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ГР'!$FJ$156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DX45" i="1"/>
  <c r="EK45" i="1" s="1"/>
  <c r="DX46" i="1"/>
  <c r="EX46" i="1" s="1"/>
  <c r="EK46" i="1"/>
  <c r="DX47" i="1"/>
  <c r="EK47" i="1" s="1"/>
  <c r="EX47" i="1"/>
  <c r="DX48" i="1"/>
  <c r="EX48" i="1" s="1"/>
  <c r="EK48" i="1"/>
  <c r="DX49" i="1"/>
  <c r="EK49" i="1" s="1"/>
  <c r="DX50" i="1"/>
  <c r="EK50" i="1"/>
  <c r="EX50" i="1"/>
  <c r="DX51" i="1"/>
  <c r="EK51" i="1" s="1"/>
  <c r="EX51" i="1"/>
  <c r="DX52" i="1"/>
  <c r="EX52" i="1" s="1"/>
  <c r="EK52" i="1"/>
  <c r="DX53" i="1"/>
  <c r="EK53" i="1" s="1"/>
  <c r="DX54" i="1"/>
  <c r="EK54" i="1"/>
  <c r="EX54" i="1"/>
  <c r="DX55" i="1"/>
  <c r="EK55" i="1" s="1"/>
  <c r="EX55" i="1"/>
  <c r="DX56" i="1"/>
  <c r="EX56" i="1" s="1"/>
  <c r="EK56" i="1"/>
  <c r="DX57" i="1"/>
  <c r="EK57" i="1" s="1"/>
  <c r="DX58" i="1"/>
  <c r="EK58" i="1"/>
  <c r="EX58" i="1"/>
  <c r="DX59" i="1"/>
  <c r="EK59" i="1" s="1"/>
  <c r="EX59" i="1"/>
  <c r="DX60" i="1"/>
  <c r="EX60" i="1" s="1"/>
  <c r="EK60" i="1"/>
  <c r="DX61" i="1"/>
  <c r="EK61" i="1" s="1"/>
  <c r="DX62" i="1"/>
  <c r="EK62" i="1"/>
  <c r="EX62" i="1"/>
  <c r="DX63" i="1"/>
  <c r="EK63" i="1" s="1"/>
  <c r="EX63" i="1"/>
  <c r="DX64" i="1"/>
  <c r="EX64" i="1" s="1"/>
  <c r="EK64" i="1"/>
  <c r="DX65" i="1"/>
  <c r="EK65" i="1" s="1"/>
  <c r="DX66" i="1"/>
  <c r="EK66" i="1"/>
  <c r="EX66" i="1"/>
  <c r="DX67" i="1"/>
  <c r="EK67" i="1" s="1"/>
  <c r="EX67" i="1"/>
  <c r="DX68" i="1"/>
  <c r="EX68" i="1" s="1"/>
  <c r="EK68" i="1"/>
  <c r="DX69" i="1"/>
  <c r="EK69" i="1" s="1"/>
  <c r="DX70" i="1"/>
  <c r="EK70" i="1"/>
  <c r="EX70" i="1"/>
  <c r="DX71" i="1"/>
  <c r="EK71" i="1" s="1"/>
  <c r="EX71" i="1"/>
  <c r="DX72" i="1"/>
  <c r="EX72" i="1" s="1"/>
  <c r="EK72" i="1"/>
  <c r="DX73" i="1"/>
  <c r="EK73" i="1" s="1"/>
  <c r="DX74" i="1"/>
  <c r="EK74" i="1"/>
  <c r="EX74" i="1"/>
  <c r="DX75" i="1"/>
  <c r="EK75" i="1" s="1"/>
  <c r="EX75" i="1"/>
  <c r="DX76" i="1"/>
  <c r="EX76" i="1" s="1"/>
  <c r="EK76" i="1"/>
  <c r="DX77" i="1"/>
  <c r="EK77" i="1" s="1"/>
  <c r="DX78" i="1"/>
  <c r="EK78" i="1"/>
  <c r="EX78" i="1"/>
  <c r="DX79" i="1"/>
  <c r="EK79" i="1" s="1"/>
  <c r="EX79" i="1"/>
  <c r="DX80" i="1"/>
  <c r="EX80" i="1" s="1"/>
  <c r="EK80" i="1"/>
  <c r="DX81" i="1"/>
  <c r="EK81" i="1" s="1"/>
  <c r="DX82" i="1"/>
  <c r="EK82" i="1"/>
  <c r="EX82" i="1"/>
  <c r="DX83" i="1"/>
  <c r="EK83" i="1" s="1"/>
  <c r="EX83" i="1"/>
  <c r="DX84" i="1"/>
  <c r="EX84" i="1" s="1"/>
  <c r="EK84" i="1"/>
  <c r="DX85" i="1"/>
  <c r="EK85" i="1" s="1"/>
  <c r="DX86" i="1"/>
  <c r="EK86" i="1"/>
  <c r="EX86" i="1"/>
  <c r="DX87" i="1"/>
  <c r="EK87" i="1" s="1"/>
  <c r="EX87" i="1"/>
  <c r="DX88" i="1"/>
  <c r="EX88" i="1" s="1"/>
  <c r="EK88" i="1"/>
  <c r="DX89" i="1"/>
  <c r="EK89" i="1" s="1"/>
  <c r="DX90" i="1"/>
  <c r="EK90" i="1"/>
  <c r="EX90" i="1"/>
  <c r="DX91" i="1"/>
  <c r="EK91" i="1" s="1"/>
  <c r="EX91" i="1"/>
  <c r="DX92" i="1"/>
  <c r="EX92" i="1" s="1"/>
  <c r="EK92" i="1"/>
  <c r="DX93" i="1"/>
  <c r="EK93" i="1" s="1"/>
  <c r="DX94" i="1"/>
  <c r="EK94" i="1"/>
  <c r="EX94" i="1"/>
  <c r="DX95" i="1"/>
  <c r="EK95" i="1" s="1"/>
  <c r="EX95" i="1"/>
  <c r="DX96" i="1"/>
  <c r="EX96" i="1" s="1"/>
  <c r="EK96" i="1"/>
  <c r="DX97" i="1"/>
  <c r="EK97" i="1" s="1"/>
  <c r="DX98" i="1"/>
  <c r="EK98" i="1"/>
  <c r="EX98" i="1"/>
  <c r="DX99" i="1"/>
  <c r="EK99" i="1" s="1"/>
  <c r="EX99" i="1"/>
  <c r="DX100" i="1"/>
  <c r="EX100" i="1" s="1"/>
  <c r="EK100" i="1"/>
  <c r="DX101" i="1"/>
  <c r="EK101" i="1" s="1"/>
  <c r="DX102" i="1"/>
  <c r="EK102" i="1"/>
  <c r="EX102" i="1"/>
  <c r="DX103" i="1"/>
  <c r="EK103" i="1" s="1"/>
  <c r="EX103" i="1"/>
  <c r="DX104" i="1"/>
  <c r="EX104" i="1" s="1"/>
  <c r="EK104" i="1"/>
  <c r="DX105" i="1"/>
  <c r="EK105" i="1" s="1"/>
  <c r="DX106" i="1"/>
  <c r="EK106" i="1"/>
  <c r="EX106" i="1"/>
  <c r="DX107" i="1"/>
  <c r="EK107" i="1" s="1"/>
  <c r="EX107" i="1"/>
  <c r="DX108" i="1"/>
  <c r="EX108" i="1" s="1"/>
  <c r="EK108" i="1"/>
  <c r="DX109" i="1"/>
  <c r="EK109" i="1" s="1"/>
  <c r="DX110" i="1"/>
  <c r="EK110" i="1"/>
  <c r="EX110" i="1"/>
  <c r="DX111" i="1"/>
  <c r="EK111" i="1" s="1"/>
  <c r="EX111" i="1"/>
  <c r="DX112" i="1"/>
  <c r="EX112" i="1" s="1"/>
  <c r="EK112" i="1"/>
  <c r="DX113" i="1"/>
  <c r="EK113" i="1" s="1"/>
  <c r="DX114" i="1"/>
  <c r="EK114" i="1"/>
  <c r="EX114" i="1"/>
  <c r="DX115" i="1"/>
  <c r="EK115" i="1" s="1"/>
  <c r="EX115" i="1"/>
  <c r="DX116" i="1"/>
  <c r="EX116" i="1" s="1"/>
  <c r="EK116" i="1"/>
  <c r="DX117" i="1"/>
  <c r="EK117" i="1" s="1"/>
  <c r="DX118" i="1"/>
  <c r="EK118" i="1"/>
  <c r="EX118" i="1"/>
  <c r="DX119" i="1"/>
  <c r="EK119" i="1" s="1"/>
  <c r="EX119" i="1"/>
  <c r="DX120" i="1"/>
  <c r="EX120" i="1" s="1"/>
  <c r="EK120" i="1"/>
  <c r="DX121" i="1"/>
  <c r="EE133" i="1"/>
  <c r="ET133" i="1"/>
  <c r="EE134" i="1"/>
  <c r="ET134" i="1"/>
  <c r="EE135" i="1"/>
  <c r="ET135" i="1"/>
  <c r="EE136" i="1"/>
  <c r="ET136" i="1"/>
  <c r="EE137" i="1"/>
  <c r="ET137" i="1"/>
  <c r="EE138" i="1"/>
  <c r="ET138" i="1"/>
  <c r="EE139" i="1"/>
  <c r="EE140" i="1"/>
  <c r="EE141" i="1"/>
  <c r="EE142" i="1"/>
  <c r="EE143" i="1"/>
  <c r="EE144" i="1"/>
  <c r="EE145" i="1"/>
  <c r="EE146" i="1"/>
  <c r="EE147" i="1"/>
  <c r="EX117" i="1" l="1"/>
  <c r="EX113" i="1"/>
  <c r="EX109" i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X57" i="1"/>
  <c r="EX53" i="1"/>
  <c r="EX49" i="1"/>
  <c r="EX45" i="1"/>
</calcChain>
</file>

<file path=xl/sharedStrings.xml><?xml version="1.0" encoding="utf-8"?>
<sst xmlns="http://schemas.openxmlformats.org/spreadsheetml/2006/main" count="275" uniqueCount="196">
  <si>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</si>
  <si>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</si>
  <si>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</si>
  <si>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</si>
  <si>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</si>
  <si>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</si>
  <si>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</si>
  <si>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</si>
  <si>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</si>
  <si>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</si>
  <si>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</si>
  <si>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</si>
  <si>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</si>
  <si>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</si>
  <si>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</si>
  <si>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</si>
  <si>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</si>
  <si>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06.07.2023</t>
  </si>
  <si>
    <t>Исполком Кульбаево Марасинского СП</t>
  </si>
  <si>
    <t>бюджет Кульбаево-Марасинского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</si>
  <si>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</si>
  <si>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</si>
  <si>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</si>
  <si>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</si>
  <si>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</si>
  <si>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</si>
  <si>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</si>
  <si>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</si>
  <si>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</si>
  <si>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</si>
  <si>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</si>
  <si>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</si>
  <si>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</si>
  <si>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</si>
  <si>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</si>
  <si>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</si>
  <si>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</si>
  <si>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</si>
  <si>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</si>
  <si>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</si>
  <si>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</si>
  <si>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</si>
  <si>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</si>
  <si>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</si>
  <si>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</si>
  <si>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</si>
  <si>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</si>
  <si>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</si>
  <si>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</si>
  <si>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</si>
  <si>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</si>
  <si>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</si>
  <si>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</si>
  <si>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</si>
  <si>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</si>
  <si>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</si>
  <si>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</si>
  <si>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</si>
  <si>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</si>
  <si>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</si>
  <si>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</si>
  <si>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</si>
  <si>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</si>
  <si>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</si>
  <si>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</si>
  <si>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</si>
  <si>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91101049900002040121211 13110 301 П211099</t>
  </si>
  <si>
    <t>91101049900002040121211 99996 309 П211099</t>
  </si>
  <si>
    <t>Начисления на выплаты по оплате труда</t>
  </si>
  <si>
    <t>91101049900002040129213 13110 301 П213099</t>
  </si>
  <si>
    <t>91101049900002040129213 99996 309 П213099</t>
  </si>
  <si>
    <t>Услуги связи</t>
  </si>
  <si>
    <t>91101049900002040244221 00000 301 П221099</t>
  </si>
  <si>
    <t>Коммунальные услуги</t>
  </si>
  <si>
    <t>91101049900002040244223 00000 301 П223004</t>
  </si>
  <si>
    <t>91101049900002040244223 00000 301 П223017</t>
  </si>
  <si>
    <t>Работы, услуги по содержанию имущества</t>
  </si>
  <si>
    <t>91101049900002040244225 00000 301 П225004</t>
  </si>
  <si>
    <t>91101049900002040244225 90210 301 П225012</t>
  </si>
  <si>
    <t>Прочие работы, услуги</t>
  </si>
  <si>
    <t>91101049900002040244226 00000 301 П226001</t>
  </si>
  <si>
    <t>91101049900002040244226 00000 301 П226004</t>
  </si>
  <si>
    <t>91101049900002040244226 13310 301 П226004</t>
  </si>
  <si>
    <t>Увеличение стоимости горюче-смазочных материалов</t>
  </si>
  <si>
    <t>91101049900002040244343 90210 301 П343001</t>
  </si>
  <si>
    <t>91101049900002040244343 90210 301 П343003</t>
  </si>
  <si>
    <t>91101049900002040244343 90210 301 П343015</t>
  </si>
  <si>
    <t>Увеличение стоимости прочих материальных запасов</t>
  </si>
  <si>
    <t>91101049900002040244346 00000 301 П346017</t>
  </si>
  <si>
    <t>91101049900002040244346 90210 301 П346014</t>
  </si>
  <si>
    <t>91101049900002040247223 00000 301 П223001</t>
  </si>
  <si>
    <t>91101049900002040247223 00000 301 П223003</t>
  </si>
  <si>
    <t>Налоги, пошлины и сборы</t>
  </si>
  <si>
    <t>91101049900002040852291 90210 301 П291015</t>
  </si>
  <si>
    <t>91101139900029900111211 13110 301 П211099</t>
  </si>
  <si>
    <t>91101139900029900111211 99996 309 П211099</t>
  </si>
  <si>
    <t>91101139900029900119213 13110 301 П213099</t>
  </si>
  <si>
    <t>91101139900029900119213 99996 309 П213099</t>
  </si>
  <si>
    <t>91101139900029900851291 13110 301 П291001</t>
  </si>
  <si>
    <t>91101139900092350244225 00000 301 П225002</t>
  </si>
  <si>
    <t>91101139900092350244225 13110 301 П225002</t>
  </si>
  <si>
    <t>Увеличение стоимости прочих материальных запасов однократного применения</t>
  </si>
  <si>
    <t>91101139900092350244349 00000 301 Н349099</t>
  </si>
  <si>
    <t>91101139900092350244349 99997 301 Н349099</t>
  </si>
  <si>
    <t>91101139900092350244349 99997 309 Н349099</t>
  </si>
  <si>
    <t>91101139900092350244349 99997 309 П349098</t>
  </si>
  <si>
    <t>91102039900051180121211 00000 100 П211099</t>
  </si>
  <si>
    <t>91102039900051180129213 00000 100 П213099</t>
  </si>
  <si>
    <t>91102039900051180244221 00000 100 П221099</t>
  </si>
  <si>
    <t>91102039900051180244346 00000 100 П346017</t>
  </si>
  <si>
    <t>91103149900092350244225 05010 301 П225004</t>
  </si>
  <si>
    <t>91103149900092350244226 05010 301 Н226099</t>
  </si>
  <si>
    <t>91103149900092350247223 05010 301 П223003</t>
  </si>
  <si>
    <t>91105039900078010247223 00000 301 П223001</t>
  </si>
  <si>
    <t>91105039900078040244223 00000 301 П223017</t>
  </si>
  <si>
    <t>91105039900078040244225 00000 301 П225008</t>
  </si>
  <si>
    <t>Арендная плата за пользование имуществом (за исключением земельных участков и других обособленных природных объектов)</t>
  </si>
  <si>
    <t>91105039900078050244224 99997 309 П224099</t>
  </si>
  <si>
    <t>91105039900078050244225 13910 301 П225098</t>
  </si>
  <si>
    <t>91105039900078050244225 90270 301 П225098</t>
  </si>
  <si>
    <t>91105039900078050244226 00000 301 Н226099</t>
  </si>
  <si>
    <t>91105039900078050244226 00000 301 П226098</t>
  </si>
  <si>
    <t>Увеличение стоимости основных средств</t>
  </si>
  <si>
    <t>91105039900078050244310 12100 309 Н310099</t>
  </si>
  <si>
    <t>91105039900078050244343 90270 301 П343001</t>
  </si>
  <si>
    <t>Увеличение стоимости строительных материалов</t>
  </si>
  <si>
    <t>91105039900078050244344 00000 301 Н344099</t>
  </si>
  <si>
    <t>91105039900078050244346 00000 301 П346017</t>
  </si>
  <si>
    <t>91105039900078050244346 13110 301 П346013</t>
  </si>
  <si>
    <t>91105039900078050244349 00000 301 П349098</t>
  </si>
  <si>
    <t>91105039900078050244349 13110 301 П349098</t>
  </si>
  <si>
    <t>Услуги, работы для целей капитальных вложений</t>
  </si>
  <si>
    <t>9110503Б100078040244228 77777 311 Н228099</t>
  </si>
  <si>
    <t>9110503Б100078040244228 88880 311 Н228099</t>
  </si>
  <si>
    <t>Увеличение стоимости материальных запасов для целей капитальных вложений</t>
  </si>
  <si>
    <t>9110503Б100078040244347 77777 311 Н347099</t>
  </si>
  <si>
    <t>9110503Б100078040244347 88880 311 Н347099</t>
  </si>
  <si>
    <t>9110503Б100078050244225 77777 311 Н225009</t>
  </si>
  <si>
    <t>9110503Б100078050244225 77777 311 Н225099</t>
  </si>
  <si>
    <t>9110503Б100078050244225 88880 311 Н225009</t>
  </si>
  <si>
    <t>9110503Б100078050244225 88880 311 Н225099</t>
  </si>
  <si>
    <t>9110503Б100078050244225 88881 311 Н225099</t>
  </si>
  <si>
    <t>9110503Б100078050244225 99997 311 Н225099</t>
  </si>
  <si>
    <t>9110503Б100078050244226 77777 311 Н226099</t>
  </si>
  <si>
    <t>9110503Б100078050244228 88880 311 Н228099</t>
  </si>
  <si>
    <t>9110503Б100078050244310 77777 311 Н310099</t>
  </si>
  <si>
    <t>9110503Б100078050244310 88880 311 Н310099</t>
  </si>
  <si>
    <t>9110503Б100078050244347 77777 311 Н347099</t>
  </si>
  <si>
    <t>9110503Б100078050244347 88880 311 Н347099</t>
  </si>
  <si>
    <t>Перечисления текущего характера другим бюджетам бюджетной системы Российской Федерации</t>
  </si>
  <si>
    <t>91108019900025600540251 00000 301 П251099</t>
  </si>
  <si>
    <t>94401029900002030121211 12599 301 П211099</t>
  </si>
  <si>
    <t>94401029900002030121211 13110 301 П211099</t>
  </si>
  <si>
    <t>94401029900002030129213 12599 301 П213099</t>
  </si>
  <si>
    <t>94401029900002030129213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</si>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</sst>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6415698.9299999997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3372662.85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3372662.85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3043036.0799999996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6415698.9299999997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3372662.85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3372662.85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3043036.0799999996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37205.160000000003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37205.160000000003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51794.84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48.6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12000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12000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85000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-614.94000000000005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-614.94000000000005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85614.94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570000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419371.01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419371.01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150628.99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193000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-3612.53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-3612.53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196612.53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835000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836000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836000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1216610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363461.02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363461.02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853148.98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126420.6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63210.3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63210.3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63210.3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3287668.33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1655642.83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1655642.83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1632025.5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8093674.5999999996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8093674.5999999996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2040801.73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6" si="2">CH45+CX45+DK45</f>
        <v>2040801.73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6" si="3">BC45-DX45</f>
        <v>6052872.8699999992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6" si="4">BU45-DX45</f>
        <v>6052872.8699999992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8093674.5999999996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8093674.5999999996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2040801.73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2040801.73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6052872.8699999992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6052872.8699999992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304930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304930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158144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158144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146786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146786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47696.4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47696.4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47696.4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47696.4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92089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92089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47759.48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47759.48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44329.52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44329.52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14404.32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14404.32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14404.32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14404.32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13464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13464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13464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13464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109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109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109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109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2378.12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2378.12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2378.12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2378.12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42910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42910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42910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42910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1347.67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1347.67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5652.33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5652.33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25402.91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25402.91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9146.94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9146.94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16255.97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16255.97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79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7200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7200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7200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7200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25000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25000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26000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26000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12000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12000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22400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22400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22400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22400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31300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31300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31300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31300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29574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29574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29574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29574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106000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106000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57444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57444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48556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48556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65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17233.2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17233.2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17233.2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17233.2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68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32000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32000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17348.080000000002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17348.080000000002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14651.919999999998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14651.919999999998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68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5204.43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5204.43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5204.43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5204.43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92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38882.480000000003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38882.480000000003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38882.480000000003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38882.480000000003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76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88000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88000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63441.24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63441.24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24558.760000000002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24558.760000000002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" customHeight="1" x14ac:dyDescent="0.2">
      <c r="A74" s="68" t="s">
        <v>101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101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 x14ac:dyDescent="0.2">
      <c r="A76" s="68" t="s">
        <v>101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9475.41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9475.41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9475.41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9475.41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101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2500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ref="DX77:DX108" si="5">CH77+CX77+DK77</f>
        <v>2500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ref="EK77:EK108" si="6">BC77-DX77</f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ref="EX77:EX108" si="7">BU77-DX77</f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65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88881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88881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44440.5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5"/>
        <v>44440.5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6"/>
        <v>44440.5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7"/>
        <v>44440.5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68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26842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26842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13421.03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13421.03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13420.97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13420.97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5088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5088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5088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5088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109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5609.6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5609.6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5609.6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5609.6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76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4064.73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4064.73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2105.52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2105.52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1959.21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1959.21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25935.27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25935.27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25935.27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25935.27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73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20000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20000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73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395015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395015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50272.93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50272.93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344742.07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344742.07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73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13856.48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13856.48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1498.23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1498.23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12358.25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12358.25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76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22400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22400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10573.54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10573.54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11826.46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11826.46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48.6" customHeight="1" x14ac:dyDescent="0.2">
      <c r="A88" s="68" t="s">
        <v>116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5412.4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5412.4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1353.1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1353.1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4059.2999999999997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4059.2999999999997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76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120000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120000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120000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120000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76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119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21147.08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21147.08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10573.54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10573.54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10573.54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10573.54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79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30000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30000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30000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30000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79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121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7256.49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7256.49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7256.49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7256.49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122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1500000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1500000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1500000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1500000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83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10000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10000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10000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10000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125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126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19166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19166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19166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19166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87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834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834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834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834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87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16360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16360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16360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16360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6.4" customHeight="1" x14ac:dyDescent="0.2">
      <c r="A98" s="68" t="s">
        <v>101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8183.92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8183.92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8183.92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8183.92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.4" customHeight="1" x14ac:dyDescent="0.2">
      <c r="A99" s="68" t="s">
        <v>101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4309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4309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4309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4309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131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17500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17500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17500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17500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131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53300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53300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53300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53300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.4" customHeight="1" x14ac:dyDescent="0.2">
      <c r="A102" s="68" t="s">
        <v>134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135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15000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15000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15000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15000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6.4" customHeight="1" x14ac:dyDescent="0.2">
      <c r="A103" s="68" t="s">
        <v>134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136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65000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65000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65000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65000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76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137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98000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98000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98000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98000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76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138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409500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409500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409500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409500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76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139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1402000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1402000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749999.8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749999.8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652000.19999999995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652000.19999999995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76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140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558724.5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558724.5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558724.5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558724.5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76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141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110587.86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110587.86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110587.86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110587.86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76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142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50000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50000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50000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ref="DX109:DX121" si="8">CH109+CX109+DK109</f>
        <v>50000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ref="EK109:EK120" si="9">BC109-DX109</f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ref="EX109:EX120" si="10">BU109-DX109</f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 x14ac:dyDescent="0.2">
      <c r="A110" s="68" t="s">
        <v>79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143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40000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40000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40000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8"/>
        <v>40000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9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10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131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144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100000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100000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8"/>
        <v>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9"/>
        <v>100000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10"/>
        <v>100000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122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145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200000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200000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8"/>
        <v>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9"/>
        <v>200000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10"/>
        <v>200000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122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146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800000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800000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800000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800000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6.4" customHeight="1" x14ac:dyDescent="0.2">
      <c r="A114" s="68" t="s">
        <v>134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147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55000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55000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55000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55000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6.4" customHeight="1" x14ac:dyDescent="0.2">
      <c r="A115" s="68" t="s">
        <v>134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148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55000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55000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55000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55000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6.4" customHeight="1" x14ac:dyDescent="0.2">
      <c r="A116" s="68" t="s">
        <v>149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150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26713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26713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26000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26000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713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713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65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151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69295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69295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69295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69295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65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152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424433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424433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190080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190080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234353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234353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68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153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20928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20928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20928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20928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68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154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128179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128179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57403.25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57403.25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70775.75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70775.75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73" t="s">
        <v>155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4"/>
      <c r="AK121" s="75" t="s">
        <v>156</v>
      </c>
      <c r="AL121" s="76"/>
      <c r="AM121" s="76"/>
      <c r="AN121" s="76"/>
      <c r="AO121" s="76"/>
      <c r="AP121" s="76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2">
        <v>-1677975.67</v>
      </c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>
        <v>-1677975.67</v>
      </c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>
        <v>1331861.1200000001</v>
      </c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62">
        <f t="shared" si="8"/>
        <v>1331861.1200000001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8"/>
    </row>
    <row r="122" spans="1:166" ht="24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</row>
    <row r="123" spans="1:166" ht="35.2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</row>
    <row r="124" spans="1:166" ht="35.2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</row>
    <row r="125" spans="1:166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</row>
    <row r="126" spans="1:166" ht="8.2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9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6" t="s">
        <v>157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6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2" t="s">
        <v>158</v>
      </c>
    </row>
    <row r="129" spans="1:166" ht="12.75" customHeight="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</row>
    <row r="130" spans="1:166" ht="11.25" customHeight="1" x14ac:dyDescent="0.2">
      <c r="A130" s="41" t="s">
        <v>21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2"/>
      <c r="AP130" s="45" t="s">
        <v>22</v>
      </c>
      <c r="AQ130" s="41"/>
      <c r="AR130" s="41"/>
      <c r="AS130" s="41"/>
      <c r="AT130" s="41"/>
      <c r="AU130" s="42"/>
      <c r="AV130" s="45" t="s">
        <v>159</v>
      </c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2"/>
      <c r="BL130" s="45" t="s">
        <v>57</v>
      </c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2"/>
      <c r="CF130" s="35" t="s">
        <v>25</v>
      </c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7"/>
      <c r="ET130" s="45" t="s">
        <v>26</v>
      </c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7"/>
    </row>
    <row r="131" spans="1:166" ht="69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4"/>
      <c r="AP131" s="46"/>
      <c r="AQ131" s="43"/>
      <c r="AR131" s="43"/>
      <c r="AS131" s="43"/>
      <c r="AT131" s="43"/>
      <c r="AU131" s="44"/>
      <c r="AV131" s="46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4"/>
      <c r="BL131" s="46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4"/>
      <c r="CF131" s="36" t="s">
        <v>160</v>
      </c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7"/>
      <c r="CW131" s="35" t="s">
        <v>28</v>
      </c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7"/>
      <c r="DN131" s="35" t="s">
        <v>29</v>
      </c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7"/>
      <c r="EE131" s="35" t="s">
        <v>30</v>
      </c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7"/>
      <c r="ET131" s="46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8"/>
    </row>
    <row r="132" spans="1:166" ht="12" customHeight="1" x14ac:dyDescent="0.2">
      <c r="A132" s="39">
        <v>1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40"/>
      <c r="AP132" s="29">
        <v>2</v>
      </c>
      <c r="AQ132" s="30"/>
      <c r="AR132" s="30"/>
      <c r="AS132" s="30"/>
      <c r="AT132" s="30"/>
      <c r="AU132" s="31"/>
      <c r="AV132" s="29">
        <v>3</v>
      </c>
      <c r="AW132" s="30"/>
      <c r="AX132" s="30"/>
      <c r="AY132" s="30"/>
      <c r="AZ132" s="30"/>
      <c r="BA132" s="30"/>
      <c r="BB132" s="30"/>
      <c r="BC132" s="30"/>
      <c r="BD132" s="30"/>
      <c r="BE132" s="15"/>
      <c r="BF132" s="15"/>
      <c r="BG132" s="15"/>
      <c r="BH132" s="15"/>
      <c r="BI132" s="15"/>
      <c r="BJ132" s="15"/>
      <c r="BK132" s="38"/>
      <c r="BL132" s="29">
        <v>4</v>
      </c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1"/>
      <c r="CF132" s="29">
        <v>5</v>
      </c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1"/>
      <c r="CW132" s="29">
        <v>6</v>
      </c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1"/>
      <c r="DN132" s="29">
        <v>7</v>
      </c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1"/>
      <c r="EE132" s="29">
        <v>8</v>
      </c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1"/>
      <c r="ET132" s="49">
        <v>9</v>
      </c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6"/>
    </row>
    <row r="133" spans="1:166" ht="37.5" customHeight="1" x14ac:dyDescent="0.2">
      <c r="A133" s="79" t="s">
        <v>161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80"/>
      <c r="AP133" s="51" t="s">
        <v>162</v>
      </c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3"/>
      <c r="BF133" s="33"/>
      <c r="BG133" s="33"/>
      <c r="BH133" s="33"/>
      <c r="BI133" s="33"/>
      <c r="BJ133" s="33"/>
      <c r="BK133" s="54"/>
      <c r="BL133" s="55">
        <v>1677975.67</v>
      </c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>
        <v>-1331861.1200000001</v>
      </c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>
        <f t="shared" ref="EE133:EE147" si="11">CF133+CW133+DN133</f>
        <v>-1331861.1200000001</v>
      </c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>
        <f t="shared" ref="ET133:ET138" si="12">BL133-CF133-CW133-DN133</f>
        <v>3009836.79</v>
      </c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6"/>
    </row>
    <row r="134" spans="1:166" ht="36.75" customHeight="1" x14ac:dyDescent="0.2">
      <c r="A134" s="81" t="s">
        <v>163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2"/>
      <c r="AP134" s="58" t="s">
        <v>164</v>
      </c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60"/>
      <c r="BF134" s="12"/>
      <c r="BG134" s="12"/>
      <c r="BH134" s="12"/>
      <c r="BI134" s="12"/>
      <c r="BJ134" s="12"/>
      <c r="BK134" s="61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3">
        <f t="shared" si="11"/>
        <v>0</v>
      </c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5"/>
      <c r="ET134" s="63">
        <f t="shared" si="12"/>
        <v>0</v>
      </c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83"/>
    </row>
    <row r="135" spans="1:166" ht="17.25" customHeight="1" x14ac:dyDescent="0.2">
      <c r="A135" s="87" t="s">
        <v>165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8"/>
      <c r="AP135" s="23"/>
      <c r="AQ135" s="24"/>
      <c r="AR135" s="24"/>
      <c r="AS135" s="24"/>
      <c r="AT135" s="24"/>
      <c r="AU135" s="89"/>
      <c r="AV135" s="90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2"/>
      <c r="BL135" s="84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6"/>
      <c r="CF135" s="84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6"/>
      <c r="CW135" s="84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6"/>
      <c r="DN135" s="84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6"/>
      <c r="EE135" s="62">
        <f t="shared" si="11"/>
        <v>0</v>
      </c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>
        <f t="shared" si="12"/>
        <v>0</v>
      </c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" customHeight="1" x14ac:dyDescent="0.2">
      <c r="A136" s="81" t="s">
        <v>166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2"/>
      <c r="AP136" s="58" t="s">
        <v>167</v>
      </c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60"/>
      <c r="BF136" s="12"/>
      <c r="BG136" s="12"/>
      <c r="BH136" s="12"/>
      <c r="BI136" s="12"/>
      <c r="BJ136" s="12"/>
      <c r="BK136" s="61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>
        <f t="shared" si="11"/>
        <v>0</v>
      </c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>
        <f t="shared" si="12"/>
        <v>0</v>
      </c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7.25" customHeight="1" x14ac:dyDescent="0.2">
      <c r="A137" s="87" t="s">
        <v>165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8"/>
      <c r="AP137" s="23"/>
      <c r="AQ137" s="24"/>
      <c r="AR137" s="24"/>
      <c r="AS137" s="24"/>
      <c r="AT137" s="24"/>
      <c r="AU137" s="89"/>
      <c r="AV137" s="90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84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6"/>
      <c r="CF137" s="84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6"/>
      <c r="CW137" s="84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6"/>
      <c r="DN137" s="84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6"/>
      <c r="EE137" s="62">
        <f t="shared" si="11"/>
        <v>0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>
        <f t="shared" si="12"/>
        <v>0</v>
      </c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31.5" customHeight="1" x14ac:dyDescent="0.2">
      <c r="A138" s="93" t="s">
        <v>168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8" t="s">
        <v>169</v>
      </c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60"/>
      <c r="BF138" s="12"/>
      <c r="BG138" s="12"/>
      <c r="BH138" s="12"/>
      <c r="BI138" s="12"/>
      <c r="BJ138" s="12"/>
      <c r="BK138" s="61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>
        <f t="shared" si="11"/>
        <v>0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>
        <f t="shared" si="12"/>
        <v>0</v>
      </c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5" customHeight="1" x14ac:dyDescent="0.2">
      <c r="A139" s="57" t="s">
        <v>170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8" t="s">
        <v>171</v>
      </c>
      <c r="AQ139" s="59"/>
      <c r="AR139" s="59"/>
      <c r="AS139" s="59"/>
      <c r="AT139" s="59"/>
      <c r="AU139" s="59"/>
      <c r="AV139" s="76"/>
      <c r="AW139" s="76"/>
      <c r="AX139" s="76"/>
      <c r="AY139" s="76"/>
      <c r="AZ139" s="76"/>
      <c r="BA139" s="76"/>
      <c r="BB139" s="76"/>
      <c r="BC139" s="76"/>
      <c r="BD139" s="76"/>
      <c r="BE139" s="94"/>
      <c r="BF139" s="95"/>
      <c r="BG139" s="95"/>
      <c r="BH139" s="95"/>
      <c r="BI139" s="95"/>
      <c r="BJ139" s="95"/>
      <c r="BK139" s="96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>
        <f t="shared" si="11"/>
        <v>0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5" customHeight="1" x14ac:dyDescent="0.2">
      <c r="A140" s="57" t="s">
        <v>172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97"/>
      <c r="AP140" s="11" t="s">
        <v>173</v>
      </c>
      <c r="AQ140" s="12"/>
      <c r="AR140" s="12"/>
      <c r="AS140" s="12"/>
      <c r="AT140" s="12"/>
      <c r="AU140" s="61"/>
      <c r="AV140" s="98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100"/>
      <c r="BL140" s="63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5"/>
      <c r="CF140" s="63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5"/>
      <c r="CW140" s="63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5"/>
      <c r="DN140" s="63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5"/>
      <c r="EE140" s="62">
        <f t="shared" si="11"/>
        <v>0</v>
      </c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31.5" customHeight="1" x14ac:dyDescent="0.2">
      <c r="A141" s="101" t="s">
        <v>174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58" t="s">
        <v>175</v>
      </c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60"/>
      <c r="BF141" s="12"/>
      <c r="BG141" s="12"/>
      <c r="BH141" s="12"/>
      <c r="BI141" s="12"/>
      <c r="BJ141" s="12"/>
      <c r="BK141" s="61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>
        <v>-1331861.1200000001</v>
      </c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>
        <f t="shared" si="11"/>
        <v>-1331861.1200000001</v>
      </c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38.25" customHeight="1" x14ac:dyDescent="0.2">
      <c r="A142" s="101" t="s">
        <v>176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97"/>
      <c r="AP142" s="11" t="s">
        <v>177</v>
      </c>
      <c r="AQ142" s="12"/>
      <c r="AR142" s="12"/>
      <c r="AS142" s="12"/>
      <c r="AT142" s="12"/>
      <c r="AU142" s="61"/>
      <c r="AV142" s="98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100"/>
      <c r="BL142" s="63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5"/>
      <c r="CF142" s="63">
        <v>-1331861.1200000001</v>
      </c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5"/>
      <c r="CW142" s="63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5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>
        <f t="shared" si="11"/>
        <v>-1331861.1200000001</v>
      </c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36" customHeight="1" x14ac:dyDescent="0.2">
      <c r="A143" s="101" t="s">
        <v>178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97"/>
      <c r="AP143" s="58" t="s">
        <v>179</v>
      </c>
      <c r="AQ143" s="59"/>
      <c r="AR143" s="59"/>
      <c r="AS143" s="59"/>
      <c r="AT143" s="59"/>
      <c r="AU143" s="59"/>
      <c r="AV143" s="76"/>
      <c r="AW143" s="76"/>
      <c r="AX143" s="76"/>
      <c r="AY143" s="76"/>
      <c r="AZ143" s="76"/>
      <c r="BA143" s="76"/>
      <c r="BB143" s="76"/>
      <c r="BC143" s="76"/>
      <c r="BD143" s="76"/>
      <c r="BE143" s="94"/>
      <c r="BF143" s="95"/>
      <c r="BG143" s="95"/>
      <c r="BH143" s="95"/>
      <c r="BI143" s="95"/>
      <c r="BJ143" s="95"/>
      <c r="BK143" s="96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>
        <v>-3372662.85</v>
      </c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>
        <f t="shared" si="11"/>
        <v>-3372662.85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26.25" customHeight="1" x14ac:dyDescent="0.2">
      <c r="A144" s="101" t="s">
        <v>180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97"/>
      <c r="AP144" s="11" t="s">
        <v>181</v>
      </c>
      <c r="AQ144" s="12"/>
      <c r="AR144" s="12"/>
      <c r="AS144" s="12"/>
      <c r="AT144" s="12"/>
      <c r="AU144" s="61"/>
      <c r="AV144" s="98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100"/>
      <c r="BL144" s="63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5"/>
      <c r="CF144" s="63">
        <v>2040801.73</v>
      </c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5"/>
      <c r="CW144" s="63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5"/>
      <c r="DN144" s="63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5"/>
      <c r="EE144" s="62">
        <f t="shared" si="11"/>
        <v>2040801.73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27.75" customHeight="1" x14ac:dyDescent="0.2">
      <c r="A145" s="101" t="s">
        <v>182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58" t="s">
        <v>183</v>
      </c>
      <c r="AQ145" s="59"/>
      <c r="AR145" s="59"/>
      <c r="AS145" s="59"/>
      <c r="AT145" s="59"/>
      <c r="AU145" s="59"/>
      <c r="AV145" s="76"/>
      <c r="AW145" s="76"/>
      <c r="AX145" s="76"/>
      <c r="AY145" s="76"/>
      <c r="AZ145" s="76"/>
      <c r="BA145" s="76"/>
      <c r="BB145" s="76"/>
      <c r="BC145" s="76"/>
      <c r="BD145" s="76"/>
      <c r="BE145" s="94"/>
      <c r="BF145" s="95"/>
      <c r="BG145" s="95"/>
      <c r="BH145" s="95"/>
      <c r="BI145" s="95"/>
      <c r="BJ145" s="95"/>
      <c r="BK145" s="96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3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5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>
        <f t="shared" si="11"/>
        <v>0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" customHeight="1" x14ac:dyDescent="0.2">
      <c r="A146" s="101" t="s">
        <v>184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97"/>
      <c r="AP146" s="11" t="s">
        <v>185</v>
      </c>
      <c r="AQ146" s="12"/>
      <c r="AR146" s="12"/>
      <c r="AS146" s="12"/>
      <c r="AT146" s="12"/>
      <c r="AU146" s="61"/>
      <c r="AV146" s="98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100"/>
      <c r="BL146" s="63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5"/>
      <c r="CF146" s="63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5"/>
      <c r="CW146" s="63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5"/>
      <c r="DN146" s="63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5"/>
      <c r="EE146" s="62">
        <f t="shared" si="11"/>
        <v>0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5.5" customHeight="1" x14ac:dyDescent="0.2">
      <c r="A147" s="103" t="s">
        <v>186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5"/>
      <c r="AP147" s="75" t="s">
        <v>187</v>
      </c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106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8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>
        <f t="shared" si="11"/>
        <v>0</v>
      </c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8"/>
    </row>
    <row r="148" spans="1:16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1:166" ht="11.25" customHeight="1" x14ac:dyDescent="0.2">
      <c r="A150" s="1" t="s">
        <v>188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"/>
      <c r="AG150" s="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 t="s">
        <v>189</v>
      </c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09" t="s">
        <v>190</v>
      </c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"/>
      <c r="AG151" s="1"/>
      <c r="AH151" s="109" t="s">
        <v>191</v>
      </c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 t="s">
        <v>192</v>
      </c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"/>
      <c r="DR151" s="1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ht="11.25" customHeight="1" x14ac:dyDescent="0.2">
      <c r="A152" s="1" t="s">
        <v>193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"/>
      <c r="AG152" s="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09" t="s">
        <v>190</v>
      </c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7"/>
      <c r="DR152" s="7"/>
      <c r="DS152" s="109" t="s">
        <v>191</v>
      </c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09" t="s">
        <v>190</v>
      </c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7"/>
      <c r="AG153" s="7"/>
      <c r="AH153" s="109" t="s">
        <v>191</v>
      </c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7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11.25" customHeight="1" x14ac:dyDescent="0.2">
      <c r="A155" s="111" t="s">
        <v>194</v>
      </c>
      <c r="B155" s="111"/>
      <c r="C155" s="112"/>
      <c r="D155" s="112"/>
      <c r="E155" s="112"/>
      <c r="F155" s="1" t="s">
        <v>194</v>
      </c>
      <c r="G155" s="1"/>
      <c r="H155" s="1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11">
        <v>200</v>
      </c>
      <c r="Z155" s="111"/>
      <c r="AA155" s="111"/>
      <c r="AB155" s="111"/>
      <c r="AC155" s="111"/>
      <c r="AD155" s="110"/>
      <c r="AE155" s="110"/>
      <c r="AF155" s="1"/>
      <c r="AG155" s="1" t="s">
        <v>195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1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1"/>
      <c r="CY156" s="1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1"/>
      <c r="DW156" s="1"/>
      <c r="DX156" s="2"/>
      <c r="DY156" s="2"/>
      <c r="DZ156" s="5"/>
      <c r="EA156" s="5"/>
      <c r="EB156" s="5"/>
      <c r="EC156" s="1"/>
      <c r="ED156" s="1"/>
      <c r="EE156" s="1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2"/>
      <c r="EW156" s="2"/>
      <c r="EX156" s="2"/>
      <c r="EY156" s="2"/>
      <c r="EZ156" s="2"/>
      <c r="FA156" s="8"/>
      <c r="FB156" s="8"/>
      <c r="FC156" s="1"/>
      <c r="FD156" s="1"/>
      <c r="FE156" s="1"/>
      <c r="FF156" s="1"/>
      <c r="FG156" s="1"/>
      <c r="FH156" s="1"/>
      <c r="FI156" s="1"/>
      <c r="FJ156" s="1"/>
    </row>
    <row r="157" spans="1:166" ht="9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1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10"/>
      <c r="CY157" s="10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</sheetData>
  <mergeCells count="1189">
    <mergeCell ref="AD155:AE155"/>
    <mergeCell ref="A155:B155"/>
    <mergeCell ref="C155:E155"/>
    <mergeCell ref="I155:X155"/>
    <mergeCell ref="Y155:AC155"/>
    <mergeCell ref="DC152:DP152"/>
    <mergeCell ref="DS152:ES152"/>
    <mergeCell ref="DC151:DP151"/>
    <mergeCell ref="DS151:ES151"/>
    <mergeCell ref="R153:AE153"/>
    <mergeCell ref="AH153:BH153"/>
    <mergeCell ref="N150:AE150"/>
    <mergeCell ref="AH150:BH150"/>
    <mergeCell ref="N151:AE151"/>
    <mergeCell ref="AH151:BH151"/>
    <mergeCell ref="R152:AE152"/>
    <mergeCell ref="AH152:BH152"/>
    <mergeCell ref="ET147:FJ147"/>
    <mergeCell ref="A147:AO147"/>
    <mergeCell ref="AP147:AU147"/>
    <mergeCell ref="AV147:BK147"/>
    <mergeCell ref="BL147:CE147"/>
    <mergeCell ref="CF147:CV147"/>
    <mergeCell ref="CW146:DM146"/>
    <mergeCell ref="DN146:ED146"/>
    <mergeCell ref="EE146:ES146"/>
    <mergeCell ref="CW147:DM147"/>
    <mergeCell ref="DN147:ED147"/>
    <mergeCell ref="EE147:ES147"/>
    <mergeCell ref="CW145:DM145"/>
    <mergeCell ref="DN145:ED145"/>
    <mergeCell ref="EE145:ES145"/>
    <mergeCell ref="ET145:FJ145"/>
    <mergeCell ref="A146:AO146"/>
    <mergeCell ref="AP146:AU146"/>
    <mergeCell ref="AV146:BK146"/>
    <mergeCell ref="BL146:CE146"/>
    <mergeCell ref="ET146:FJ146"/>
    <mergeCell ref="CF146:CV146"/>
    <mergeCell ref="A144:AO144"/>
    <mergeCell ref="AP144:AU144"/>
    <mergeCell ref="AV144:BK144"/>
    <mergeCell ref="BL144:CE144"/>
    <mergeCell ref="ET144:FJ144"/>
    <mergeCell ref="A145:AO145"/>
    <mergeCell ref="AP145:AU145"/>
    <mergeCell ref="AV145:BK145"/>
    <mergeCell ref="BL145:CE145"/>
    <mergeCell ref="CF145:CV145"/>
    <mergeCell ref="CW143:DM143"/>
    <mergeCell ref="DN143:ED143"/>
    <mergeCell ref="EE143:ES143"/>
    <mergeCell ref="ET143:FJ143"/>
    <mergeCell ref="CF144:CV144"/>
    <mergeCell ref="CW144:DM144"/>
    <mergeCell ref="DN144:ED144"/>
    <mergeCell ref="EE144:ES144"/>
    <mergeCell ref="A142:AO142"/>
    <mergeCell ref="AP142:AU142"/>
    <mergeCell ref="AV142:BK142"/>
    <mergeCell ref="BL142:CE142"/>
    <mergeCell ref="ET142:FJ142"/>
    <mergeCell ref="A143:AO143"/>
    <mergeCell ref="AP143:AU143"/>
    <mergeCell ref="AV143:BK143"/>
    <mergeCell ref="BL143:CE143"/>
    <mergeCell ref="CF143:CV143"/>
    <mergeCell ref="EE141:ES141"/>
    <mergeCell ref="ET141:FJ141"/>
    <mergeCell ref="CF142:CV142"/>
    <mergeCell ref="CW142:DM142"/>
    <mergeCell ref="DN142:ED142"/>
    <mergeCell ref="EE142:ES142"/>
    <mergeCell ref="CW140:DM140"/>
    <mergeCell ref="DN140:ED140"/>
    <mergeCell ref="EE140:ES140"/>
    <mergeCell ref="A141:AO141"/>
    <mergeCell ref="AP141:AU141"/>
    <mergeCell ref="AV141:BK141"/>
    <mergeCell ref="BL141:CE141"/>
    <mergeCell ref="CF141:CV141"/>
    <mergeCell ref="CW141:DM141"/>
    <mergeCell ref="DN141:ED141"/>
    <mergeCell ref="CW139:DM139"/>
    <mergeCell ref="DN139:ED139"/>
    <mergeCell ref="EE139:ES139"/>
    <mergeCell ref="ET139:FJ139"/>
    <mergeCell ref="ET140:FJ140"/>
    <mergeCell ref="A140:AO140"/>
    <mergeCell ref="AP140:AU140"/>
    <mergeCell ref="AV140:BK140"/>
    <mergeCell ref="BL140:CE140"/>
    <mergeCell ref="CF140:CV140"/>
    <mergeCell ref="CF138:CV138"/>
    <mergeCell ref="CW138:DM138"/>
    <mergeCell ref="DN138:ED138"/>
    <mergeCell ref="EE138:ES138"/>
    <mergeCell ref="ET138:FJ138"/>
    <mergeCell ref="A139:AO139"/>
    <mergeCell ref="AP139:AU139"/>
    <mergeCell ref="AV139:BK139"/>
    <mergeCell ref="BL139:CE139"/>
    <mergeCell ref="CF139:CV139"/>
    <mergeCell ref="A137:AO137"/>
    <mergeCell ref="AP137:AU137"/>
    <mergeCell ref="AV137:BK137"/>
    <mergeCell ref="BL137:CE137"/>
    <mergeCell ref="A138:AO138"/>
    <mergeCell ref="AP138:AU138"/>
    <mergeCell ref="AV138:BK138"/>
    <mergeCell ref="BL138:CE138"/>
    <mergeCell ref="CF136:CV136"/>
    <mergeCell ref="CW136:DM136"/>
    <mergeCell ref="DN136:ED136"/>
    <mergeCell ref="EE136:ES136"/>
    <mergeCell ref="ET136:FJ136"/>
    <mergeCell ref="ET137:FJ137"/>
    <mergeCell ref="CF137:CV137"/>
    <mergeCell ref="CW137:DM137"/>
    <mergeCell ref="DN137:ED137"/>
    <mergeCell ref="EE137:ES137"/>
    <mergeCell ref="A135:AO135"/>
    <mergeCell ref="AP135:AU135"/>
    <mergeCell ref="AV135:BK135"/>
    <mergeCell ref="BL135:CE135"/>
    <mergeCell ref="A136:AO136"/>
    <mergeCell ref="AP136:AU136"/>
    <mergeCell ref="AV136:BK136"/>
    <mergeCell ref="BL136:CE136"/>
    <mergeCell ref="DN134:ED134"/>
    <mergeCell ref="EE134:ES134"/>
    <mergeCell ref="ET134:FJ134"/>
    <mergeCell ref="ET135:FJ135"/>
    <mergeCell ref="CF135:CV135"/>
    <mergeCell ref="CW135:DM135"/>
    <mergeCell ref="DN135:ED135"/>
    <mergeCell ref="EE135:ES135"/>
    <mergeCell ref="A134:AO134"/>
    <mergeCell ref="AP134:AU134"/>
    <mergeCell ref="AV134:BK134"/>
    <mergeCell ref="BL134:CE134"/>
    <mergeCell ref="CF134:CV134"/>
    <mergeCell ref="CW134:DM134"/>
    <mergeCell ref="ET132:FJ132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ET133:FJ133"/>
    <mergeCell ref="EE131:ES131"/>
    <mergeCell ref="CF132:CV132"/>
    <mergeCell ref="CW132:DM132"/>
    <mergeCell ref="DN132:ED132"/>
    <mergeCell ref="EE132:ES132"/>
    <mergeCell ref="A132:AO132"/>
    <mergeCell ref="AP132:AU132"/>
    <mergeCell ref="AV132:BK132"/>
    <mergeCell ref="BL132:CE132"/>
    <mergeCell ref="A130:AO131"/>
    <mergeCell ref="AP130:AU131"/>
    <mergeCell ref="AV130:BK131"/>
    <mergeCell ref="BL130:CE131"/>
    <mergeCell ref="A129:FJ129"/>
    <mergeCell ref="CF130:ES130"/>
    <mergeCell ref="ET130:FJ131"/>
    <mergeCell ref="CF131:CV131"/>
    <mergeCell ref="CW131:DM131"/>
    <mergeCell ref="DN131:ED131"/>
    <mergeCell ref="A121:AJ121"/>
    <mergeCell ref="AK121:AP121"/>
    <mergeCell ref="AQ121:BB121"/>
    <mergeCell ref="BC121:BT121"/>
    <mergeCell ref="EK121:EW121"/>
    <mergeCell ref="EX121:FJ121"/>
    <mergeCell ref="BU121:CG121"/>
    <mergeCell ref="CH121:CW121"/>
    <mergeCell ref="CX121:DJ121"/>
    <mergeCell ref="EX120:FJ120"/>
    <mergeCell ref="BU120:CG120"/>
    <mergeCell ref="CH120:CW120"/>
    <mergeCell ref="CX120:DJ120"/>
    <mergeCell ref="DK120:DW120"/>
    <mergeCell ref="DX121:EJ121"/>
    <mergeCell ref="DK121:DW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2023-07-06T06:04:50Z</dcterms:created>
  <dcterms:modified xsi:type="dcterms:W3CDTF">2023-07-06T06:04:50Z</dcterms:modified>
</cp:coreProperties>
</file>