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ГР'!$FJ$125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DX45" i="1"/>
  <c r="EK45" i="1"/>
  <c r="EX45" i="1"/>
  <c r="DX46" i="1"/>
  <c r="EK46" i="1"/>
  <c r="EX46" i="1"/>
  <c r="DX47" i="1"/>
  <c r="EX47" i="1" s="1"/>
  <c r="DX48" i="1"/>
  <c r="EX48" i="1" s="1"/>
  <c r="EK48" i="1"/>
  <c r="DX49" i="1"/>
  <c r="EK49" i="1"/>
  <c r="EX49" i="1"/>
  <c r="DX50" i="1"/>
  <c r="EK50" i="1"/>
  <c r="EX50" i="1"/>
  <c r="DX51" i="1"/>
  <c r="EX51" i="1" s="1"/>
  <c r="DX52" i="1"/>
  <c r="EX52" i="1" s="1"/>
  <c r="EK52" i="1"/>
  <c r="DX53" i="1"/>
  <c r="EK53" i="1"/>
  <c r="EX53" i="1"/>
  <c r="DX54" i="1"/>
  <c r="EK54" i="1"/>
  <c r="EX54" i="1"/>
  <c r="DX55" i="1"/>
  <c r="EK55" i="1" s="1"/>
  <c r="DX56" i="1"/>
  <c r="EX56" i="1" s="1"/>
  <c r="EK56" i="1"/>
  <c r="DX57" i="1"/>
  <c r="EK57" i="1"/>
  <c r="EX57" i="1"/>
  <c r="DX58" i="1"/>
  <c r="EK58" i="1"/>
  <c r="EX58" i="1"/>
  <c r="DX59" i="1"/>
  <c r="EX59" i="1" s="1"/>
  <c r="DX60" i="1"/>
  <c r="EX60" i="1" s="1"/>
  <c r="EK60" i="1"/>
  <c r="DX61" i="1"/>
  <c r="EK61" i="1"/>
  <c r="EX61" i="1"/>
  <c r="DX62" i="1"/>
  <c r="EK62" i="1"/>
  <c r="EX62" i="1"/>
  <c r="DX63" i="1"/>
  <c r="EX63" i="1" s="1"/>
  <c r="DX64" i="1"/>
  <c r="EX64" i="1" s="1"/>
  <c r="EK64" i="1"/>
  <c r="DX65" i="1"/>
  <c r="EK65" i="1"/>
  <c r="EX65" i="1"/>
  <c r="DX66" i="1"/>
  <c r="EK66" i="1"/>
  <c r="EX66" i="1"/>
  <c r="DX67" i="1"/>
  <c r="EK67" i="1" s="1"/>
  <c r="DX68" i="1"/>
  <c r="EX68" i="1" s="1"/>
  <c r="EK68" i="1"/>
  <c r="DX69" i="1"/>
  <c r="EK69" i="1"/>
  <c r="EX69" i="1"/>
  <c r="DX70" i="1"/>
  <c r="EK70" i="1"/>
  <c r="EX70" i="1"/>
  <c r="DX71" i="1"/>
  <c r="EK71" i="1" s="1"/>
  <c r="DX72" i="1"/>
  <c r="EX72" i="1" s="1"/>
  <c r="EK72" i="1"/>
  <c r="DX73" i="1"/>
  <c r="EK73" i="1"/>
  <c r="EX73" i="1"/>
  <c r="DX74" i="1"/>
  <c r="EK74" i="1"/>
  <c r="EX74" i="1"/>
  <c r="DX75" i="1"/>
  <c r="EK75" i="1" s="1"/>
  <c r="DX76" i="1"/>
  <c r="EX76" i="1" s="1"/>
  <c r="EK76" i="1"/>
  <c r="DX77" i="1"/>
  <c r="EK77" i="1"/>
  <c r="EX77" i="1"/>
  <c r="DX78" i="1"/>
  <c r="EK78" i="1"/>
  <c r="EX78" i="1"/>
  <c r="DX79" i="1"/>
  <c r="EK79" i="1" s="1"/>
  <c r="DX80" i="1"/>
  <c r="EX80" i="1" s="1"/>
  <c r="EK80" i="1"/>
  <c r="DX81" i="1"/>
  <c r="EK81" i="1"/>
  <c r="EX81" i="1"/>
  <c r="DX82" i="1"/>
  <c r="EK82" i="1"/>
  <c r="EX82" i="1"/>
  <c r="DX83" i="1"/>
  <c r="EK83" i="1" s="1"/>
  <c r="DX84" i="1"/>
  <c r="EX84" i="1" s="1"/>
  <c r="EK84" i="1"/>
  <c r="DX85" i="1"/>
  <c r="EK85" i="1"/>
  <c r="EX85" i="1"/>
  <c r="DX86" i="1"/>
  <c r="EK86" i="1"/>
  <c r="EX86" i="1"/>
  <c r="DX87" i="1"/>
  <c r="EX87" i="1" s="1"/>
  <c r="DX88" i="1"/>
  <c r="EX88" i="1" s="1"/>
  <c r="EK88" i="1"/>
  <c r="DX89" i="1"/>
  <c r="EK89" i="1"/>
  <c r="EX89" i="1"/>
  <c r="DX90" i="1"/>
  <c r="EE102" i="1"/>
  <c r="ET102" i="1"/>
  <c r="EE103" i="1"/>
  <c r="ET103" i="1"/>
  <c r="EE104" i="1"/>
  <c r="ET104" i="1"/>
  <c r="EE105" i="1"/>
  <c r="ET105" i="1"/>
  <c r="EE106" i="1"/>
  <c r="ET106" i="1"/>
  <c r="EE107" i="1"/>
  <c r="ET107" i="1"/>
  <c r="EE108" i="1"/>
  <c r="EE109" i="1"/>
  <c r="EE110" i="1"/>
  <c r="EE111" i="1"/>
  <c r="EE112" i="1"/>
  <c r="EE113" i="1"/>
  <c r="EE114" i="1"/>
  <c r="EE115" i="1"/>
  <c r="EE116" i="1"/>
  <c r="EX83" i="1" l="1"/>
  <c r="EX79" i="1"/>
  <c r="EX75" i="1"/>
  <c r="EX71" i="1"/>
  <c r="EX67" i="1"/>
  <c r="EX55" i="1"/>
  <c r="EK87" i="1"/>
  <c r="EK63" i="1"/>
  <c r="EK59" i="1"/>
  <c r="EK51" i="1"/>
  <c r="EK47" i="1"/>
</calcChain>
</file>

<file path=xl/sharedStrings.xml><?xml version="1.0" encoding="utf-8"?>
<sst xmlns="http://schemas.openxmlformats.org/spreadsheetml/2006/main" count="213" uniqueCount="162">
  <si>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</si>
  <si>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</si>
  <si>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</si>
  <si>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</si>
  <si>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</si>
  <si>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</si>
  <si>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</si>
  <si>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</si>
  <si>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</si>
  <si>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</si>
  <si>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</si>
  <si>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</si>
  <si>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</si>
  <si>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</si>
  <si>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</si>
  <si>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</si>
  <si>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</si>
  <si>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</si>
  <si>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Исполком Кульбаево Марасинского СП</t>
  </si>
  <si>
    <t>бюджет Кульбаево-Марасинского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</si>
  <si>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</si>
  <si>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</si>
  <si>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</si>
  <si>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</si>
  <si>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</si>
  <si>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</si>
  <si>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</si>
  <si>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</si>
  <si>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</si>
  <si>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</si>
  <si>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</si>
  <si>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</si>
  <si>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</si>
  <si>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</si>
  <si>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</si>
  <si>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</si>
  <si>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</si>
  <si>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</si>
  <si>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</si>
  <si>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</si>
  <si>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</si>
  <si>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</si>
  <si>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</si>
  <si>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</si>
  <si>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</si>
  <si>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</si>
  <si>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</si>
  <si>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</si>
  <si>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</si>
  <si>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</si>
  <si>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</si>
  <si>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</si>
  <si>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</si>
  <si>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</si>
  <si>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</si>
  <si>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</si>
  <si>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</si>
  <si>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</si>
  <si>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</si>
  <si>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</si>
  <si>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</si>
  <si>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</si>
  <si>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</si>
  <si>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</si>
  <si>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</si>
  <si>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</si>
  <si>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91101049900002040121211 13110 301 П211099</t>
  </si>
  <si>
    <t>Начисления на выплаты по оплате труда</t>
  </si>
  <si>
    <t>91101049900002040129213 13110 301 П213099</t>
  </si>
  <si>
    <t>Услуги связи</t>
  </si>
  <si>
    <t>91101049900002040244221 00000 301 П221099</t>
  </si>
  <si>
    <t>Коммунальные услуги</t>
  </si>
  <si>
    <t>91101049900002040244223 00000 301 П223004</t>
  </si>
  <si>
    <t>91101049900002040244223 00000 301 П223017</t>
  </si>
  <si>
    <t>Работы, услуги по содержанию имущества</t>
  </si>
  <si>
    <t>91101049900002040244225 00000 301 П225004</t>
  </si>
  <si>
    <t>91101049900002040244225 90210 301 П225012</t>
  </si>
  <si>
    <t>Прочие работы, услуги</t>
  </si>
  <si>
    <t>91101049900002040244226 00000 301 П226001</t>
  </si>
  <si>
    <t>91101049900002040244226 00000 301 П226004</t>
  </si>
  <si>
    <t>91101049900002040244226 13310 301 П226004</t>
  </si>
  <si>
    <t>Увеличение стоимости горюче-смазочных материалов</t>
  </si>
  <si>
    <t>91101049900002040244343 90210 301 П343001</t>
  </si>
  <si>
    <t>91101049900002040244343 90210 301 П343003</t>
  </si>
  <si>
    <t>Увеличение стоимости прочих материальных запасов</t>
  </si>
  <si>
    <t>91101049900002040244346 00000 301 П346017</t>
  </si>
  <si>
    <t>91101049900002040244346 90210 301 П346013</t>
  </si>
  <si>
    <t>91101049900002040244346 90210 301 П346014</t>
  </si>
  <si>
    <t>91101049900002040247223 00000 301 П223001</t>
  </si>
  <si>
    <t>91101049900002040247223 00000 301 П223003</t>
  </si>
  <si>
    <t>Налоги, пошлины и сборы</t>
  </si>
  <si>
    <t>91101049900002040852291 90210 301 П291015</t>
  </si>
  <si>
    <t>91101139900029900111211 13110 301 П211099</t>
  </si>
  <si>
    <t>91101139900029900119213 13110 301 П213099</t>
  </si>
  <si>
    <t>91101139900029900851291 13110 301 П291001</t>
  </si>
  <si>
    <t>91101139900092350244225 13110 301 П225002</t>
  </si>
  <si>
    <t>91102039900051180121211 00000 100 П211099</t>
  </si>
  <si>
    <t>91102039900051180129213 00000 100 П213099</t>
  </si>
  <si>
    <t>91102039900051180244221 00000 100 П221099</t>
  </si>
  <si>
    <t>91102039900051180244346 00000 100 П346017</t>
  </si>
  <si>
    <t>91103149900092350244225 05010 301 П225004</t>
  </si>
  <si>
    <t>91103149900092350244226 05010 301 Н226099</t>
  </si>
  <si>
    <t>91103149900092350247223 05010 301 П223003</t>
  </si>
  <si>
    <t>91105039900078010247223 00000 301 П223001</t>
  </si>
  <si>
    <t>91105039900078040244223 00000 301 П223017</t>
  </si>
  <si>
    <t>91105039900078040244225 00000 301 П225008</t>
  </si>
  <si>
    <t>Арендная плата за пользование имуществом (за исключением земельных участков и других обособленных природных объектов)</t>
  </si>
  <si>
    <t>91105039900078050244224 99997 309 П224099</t>
  </si>
  <si>
    <t>91105039900078050244225 05015 301 П225098</t>
  </si>
  <si>
    <t>91105039900078050244226 00000 301 П226098</t>
  </si>
  <si>
    <t>Увеличение стоимости основных средств</t>
  </si>
  <si>
    <t>91105039900078050244310 12100 309 Н310099</t>
  </si>
  <si>
    <t>Увеличение стоимости прочих материальных запасов однократного применения</t>
  </si>
  <si>
    <t>91105039900078050244349 00000 301 П349098</t>
  </si>
  <si>
    <t>91105039900078050244349 13110 301 П349098</t>
  </si>
  <si>
    <t>9110503Б100078050244225 88881 311 Н225099</t>
  </si>
  <si>
    <t>9110503Б100078050244225 99997 311 Н225099</t>
  </si>
  <si>
    <t>Перечисления текущего характера другим бюджетам бюджетной системы Российской Федерации</t>
  </si>
  <si>
    <t>91108019900025600540251 00000 301 П251099</t>
  </si>
  <si>
    <t>94401029900002030121211 13110 301 П211099</t>
  </si>
  <si>
    <t>94401029900002030129213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</si>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</sst>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6"/>
  <sheetViews>
    <sheetView tabSelected="1" topLeftCell="A3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2293030.6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1478775.48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1478775.48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814255.12000000011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2293030.6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1478775.48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1478775.48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814255.12000000011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12545.99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12545.99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76454.009999999995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-5.56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-5.56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5.56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12000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12000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85000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-614.94000000000005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-614.94000000000005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85614.94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570000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241466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241466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328534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193000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-3837.16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-3837.16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196837.16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1200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1200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836000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836000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-836000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1216610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360416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360416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856194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126420.6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31605.15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31605.15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94815.450000000012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3959030.86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3959030.86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491983.52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90" si="2">CH45+CX45+DK45</f>
        <v>491983.52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89" si="3">BC45-DX45</f>
        <v>3467047.34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89" si="4">BU45-DX45</f>
        <v>3467047.34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3959030.86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3959030.86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491983.52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491983.52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3467047.34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3467047.34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304930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304930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78650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78650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226280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226280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92089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92089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23752.3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23752.3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68336.7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68336.7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13464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13464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13464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13464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109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109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109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109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2378.12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2378.12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1550.54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1550.54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827.57999999999993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827.57999999999993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5000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5000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42910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42910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42910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42910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7000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7000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25402.91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25402.91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25402.91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25402.91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7200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7200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5467.17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5467.17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1732.83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1732.83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25000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25000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25000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25000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26000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26000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26000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26000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12000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12000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12000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12000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22400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22400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22400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22400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36300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36300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36300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36300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71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29574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29574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29574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29574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91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65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106000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106000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28722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28722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77278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77278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67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32000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32000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8674.0400000000009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8674.0400000000009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23325.96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23325.96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90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88000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88000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31720.62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31720.62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56279.380000000005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56279.380000000005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88881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88881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22220.25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22220.25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66660.75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66660.75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67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26842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26842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6710.52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6710.52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20131.48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20131.48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5088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5088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5088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5088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5609.6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5609.6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5609.6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5609.6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74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4064.73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4064.73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4064.73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4064.73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77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25935.27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25935.27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25935.27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25935.27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395015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395015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395015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395015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71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13856.48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13856.48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13856.48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13856.48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74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22400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22400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22400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22400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48.6" customHeight="1" x14ac:dyDescent="0.2">
      <c r="A79" s="68" t="s">
        <v>106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5412.4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5412.4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5412.4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5412.4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74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120000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120000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120000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120000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77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109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37256.49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37256.49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37256.49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37256.49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110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1500000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1500000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1500000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1500000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36.4" customHeight="1" x14ac:dyDescent="0.2">
      <c r="A83" s="68" t="s">
        <v>112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39331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39331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39331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39331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36.4" customHeight="1" x14ac:dyDescent="0.2">
      <c r="A84" s="68" t="s">
        <v>112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20669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20669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20669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20669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74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110587.86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110587.86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110587.86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110587.86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74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50000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50000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50000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50000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6.4" customHeight="1" x14ac:dyDescent="0.2">
      <c r="A87" s="68" t="s">
        <v>117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26713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26713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26713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26713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65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119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424433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424433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95040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95040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329393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329393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67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120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128179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128179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28702.080000000002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28702.080000000002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99476.92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99476.92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" customHeight="1" x14ac:dyDescent="0.2">
      <c r="A90" s="73" t="s">
        <v>121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4"/>
      <c r="AK90" s="75" t="s">
        <v>122</v>
      </c>
      <c r="AL90" s="76"/>
      <c r="AM90" s="76"/>
      <c r="AN90" s="76"/>
      <c r="AO90" s="76"/>
      <c r="AP90" s="76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2">
        <v>-1666000.26</v>
      </c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>
        <v>-1666000.26</v>
      </c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>
        <v>986791.96</v>
      </c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62">
        <f t="shared" si="2"/>
        <v>986791.96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8"/>
    </row>
    <row r="91" spans="1:166" ht="24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8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9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6" t="s">
        <v>123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6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2" t="s">
        <v>124</v>
      </c>
    </row>
    <row r="98" spans="1:166" ht="12.75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</row>
    <row r="99" spans="1:166" ht="11.25" customHeight="1" x14ac:dyDescent="0.2">
      <c r="A99" s="41" t="s">
        <v>21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2"/>
      <c r="AP99" s="45" t="s">
        <v>22</v>
      </c>
      <c r="AQ99" s="41"/>
      <c r="AR99" s="41"/>
      <c r="AS99" s="41"/>
      <c r="AT99" s="41"/>
      <c r="AU99" s="42"/>
      <c r="AV99" s="45" t="s">
        <v>125</v>
      </c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2"/>
      <c r="BL99" s="45" t="s">
        <v>57</v>
      </c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2"/>
      <c r="CF99" s="35" t="s">
        <v>25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5" t="s">
        <v>26</v>
      </c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7"/>
    </row>
    <row r="100" spans="1:166" ht="69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4"/>
      <c r="AP100" s="46"/>
      <c r="AQ100" s="43"/>
      <c r="AR100" s="43"/>
      <c r="AS100" s="43"/>
      <c r="AT100" s="43"/>
      <c r="AU100" s="44"/>
      <c r="AV100" s="46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4"/>
      <c r="BL100" s="46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4"/>
      <c r="CF100" s="36" t="s">
        <v>126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7"/>
      <c r="CW100" s="35" t="s">
        <v>28</v>
      </c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7"/>
      <c r="DN100" s="35" t="s">
        <v>29</v>
      </c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7"/>
      <c r="EE100" s="35" t="s">
        <v>30</v>
      </c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6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8"/>
    </row>
    <row r="101" spans="1:166" ht="12" customHeight="1" x14ac:dyDescent="0.2">
      <c r="A101" s="39">
        <v>1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40"/>
      <c r="AP101" s="29">
        <v>2</v>
      </c>
      <c r="AQ101" s="30"/>
      <c r="AR101" s="30"/>
      <c r="AS101" s="30"/>
      <c r="AT101" s="30"/>
      <c r="AU101" s="31"/>
      <c r="AV101" s="29">
        <v>3</v>
      </c>
      <c r="AW101" s="30"/>
      <c r="AX101" s="30"/>
      <c r="AY101" s="30"/>
      <c r="AZ101" s="30"/>
      <c r="BA101" s="30"/>
      <c r="BB101" s="30"/>
      <c r="BC101" s="30"/>
      <c r="BD101" s="30"/>
      <c r="BE101" s="15"/>
      <c r="BF101" s="15"/>
      <c r="BG101" s="15"/>
      <c r="BH101" s="15"/>
      <c r="BI101" s="15"/>
      <c r="BJ101" s="15"/>
      <c r="BK101" s="38"/>
      <c r="BL101" s="29">
        <v>4</v>
      </c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1"/>
      <c r="CF101" s="29">
        <v>5</v>
      </c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1"/>
      <c r="CW101" s="29">
        <v>6</v>
      </c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1"/>
      <c r="DN101" s="29">
        <v>7</v>
      </c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1"/>
      <c r="EE101" s="29">
        <v>8</v>
      </c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1"/>
      <c r="ET101" s="49">
        <v>9</v>
      </c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37.5" customHeight="1" x14ac:dyDescent="0.2">
      <c r="A102" s="79" t="s">
        <v>127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0"/>
      <c r="AP102" s="51" t="s">
        <v>128</v>
      </c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3"/>
      <c r="BF102" s="33"/>
      <c r="BG102" s="33"/>
      <c r="BH102" s="33"/>
      <c r="BI102" s="33"/>
      <c r="BJ102" s="33"/>
      <c r="BK102" s="54"/>
      <c r="BL102" s="55">
        <v>1666000.26</v>
      </c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>
        <v>-986791.96</v>
      </c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>
        <f t="shared" ref="EE102:EE116" si="5">CF102+CW102+DN102</f>
        <v>-986791.96</v>
      </c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>
        <f t="shared" ref="ET102:ET107" si="6">BL102-CF102-CW102-DN102</f>
        <v>2652792.2199999997</v>
      </c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6"/>
    </row>
    <row r="103" spans="1:166" ht="36.75" customHeight="1" x14ac:dyDescent="0.2">
      <c r="A103" s="81" t="s">
        <v>129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130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3">
        <f t="shared" si="5"/>
        <v>0</v>
      </c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5"/>
      <c r="ET103" s="63">
        <f t="shared" si="6"/>
        <v>0</v>
      </c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83"/>
    </row>
    <row r="104" spans="1:166" ht="17.25" customHeight="1" x14ac:dyDescent="0.2">
      <c r="A104" s="87" t="s">
        <v>131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81" t="s">
        <v>132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2"/>
      <c r="AP105" s="58" t="s">
        <v>133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7.25" customHeight="1" x14ac:dyDescent="0.2">
      <c r="A106" s="87" t="s">
        <v>131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8"/>
      <c r="AP106" s="23"/>
      <c r="AQ106" s="24"/>
      <c r="AR106" s="24"/>
      <c r="AS106" s="24"/>
      <c r="AT106" s="24"/>
      <c r="AU106" s="89"/>
      <c r="AV106" s="90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2"/>
      <c r="BL106" s="84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6"/>
      <c r="CF106" s="84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6"/>
      <c r="CW106" s="84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6"/>
      <c r="DN106" s="84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6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1.5" customHeight="1" x14ac:dyDescent="0.2">
      <c r="A107" s="93" t="s">
        <v>134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135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 x14ac:dyDescent="0.2">
      <c r="A108" s="57" t="s">
        <v>136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137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138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139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1.5" customHeight="1" x14ac:dyDescent="0.2">
      <c r="A110" s="101" t="s">
        <v>140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141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-986791.96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-986791.96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8.25" customHeight="1" x14ac:dyDescent="0.2">
      <c r="A111" s="101" t="s">
        <v>142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143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-986791.96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-986791.96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6" customHeight="1" x14ac:dyDescent="0.2">
      <c r="A112" s="101" t="s">
        <v>144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58" t="s">
        <v>145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-1478775.48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-1478775.48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6.25" customHeight="1" x14ac:dyDescent="0.2">
      <c r="A113" s="101" t="s">
        <v>146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147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>
        <v>491983.52</v>
      </c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491983.52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7.75" customHeight="1" x14ac:dyDescent="0.2">
      <c r="A114" s="101" t="s">
        <v>148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58" t="s">
        <v>149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" customHeight="1" x14ac:dyDescent="0.2">
      <c r="A115" s="101" t="s">
        <v>150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151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5.5" customHeight="1" x14ac:dyDescent="0.2">
      <c r="A116" s="103" t="s">
        <v>152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5"/>
      <c r="AP116" s="75" t="s">
        <v>153</v>
      </c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94"/>
      <c r="BF116" s="95"/>
      <c r="BG116" s="95"/>
      <c r="BH116" s="95"/>
      <c r="BI116" s="95"/>
      <c r="BJ116" s="95"/>
      <c r="BK116" s="96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106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8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>
        <f t="shared" si="5"/>
        <v>0</v>
      </c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8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 t="s">
        <v>154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155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09" t="s">
        <v>156</v>
      </c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"/>
      <c r="AG120" s="1"/>
      <c r="AH120" s="109" t="s">
        <v>157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158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"/>
      <c r="DR120" s="1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 t="s">
        <v>159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"/>
      <c r="AG121" s="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09" t="s">
        <v>156</v>
      </c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7"/>
      <c r="DR121" s="7"/>
      <c r="DS121" s="109" t="s">
        <v>157</v>
      </c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09" t="s">
        <v>156</v>
      </c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7"/>
      <c r="AG122" s="7"/>
      <c r="AH122" s="109" t="s">
        <v>157</v>
      </c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7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11" t="s">
        <v>160</v>
      </c>
      <c r="B124" s="111"/>
      <c r="C124" s="112"/>
      <c r="D124" s="112"/>
      <c r="E124" s="112"/>
      <c r="F124" s="1" t="s">
        <v>160</v>
      </c>
      <c r="G124" s="1"/>
      <c r="H124" s="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11">
        <v>200</v>
      </c>
      <c r="Z124" s="111"/>
      <c r="AA124" s="111"/>
      <c r="AB124" s="111"/>
      <c r="AC124" s="111"/>
      <c r="AD124" s="110"/>
      <c r="AE124" s="110"/>
      <c r="AF124" s="1"/>
      <c r="AG124" s="1" t="s">
        <v>161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1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1"/>
      <c r="CY125" s="1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1"/>
      <c r="DW125" s="1"/>
      <c r="DX125" s="2"/>
      <c r="DY125" s="2"/>
      <c r="DZ125" s="5"/>
      <c r="EA125" s="5"/>
      <c r="EB125" s="5"/>
      <c r="EC125" s="1"/>
      <c r="ED125" s="1"/>
      <c r="EE125" s="1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2"/>
      <c r="EW125" s="2"/>
      <c r="EX125" s="2"/>
      <c r="EY125" s="2"/>
      <c r="EZ125" s="2"/>
      <c r="FA125" s="8"/>
      <c r="FB125" s="8"/>
      <c r="FC125" s="1"/>
      <c r="FD125" s="1"/>
      <c r="FE125" s="1"/>
      <c r="FF125" s="1"/>
      <c r="FG125" s="1"/>
      <c r="FH125" s="1"/>
      <c r="FI125" s="1"/>
      <c r="FJ125" s="1"/>
    </row>
    <row r="126" spans="1:166" ht="9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1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10"/>
      <c r="CY126" s="10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</sheetData>
  <mergeCells count="848">
    <mergeCell ref="AD124:AE124"/>
    <mergeCell ref="A124:B124"/>
    <mergeCell ref="C124:E124"/>
    <mergeCell ref="I124:X124"/>
    <mergeCell ref="Y124:AC124"/>
    <mergeCell ref="DC121:DP121"/>
    <mergeCell ref="DS121:ES121"/>
    <mergeCell ref="DC120:DP120"/>
    <mergeCell ref="DS120:ES120"/>
    <mergeCell ref="R122:AE122"/>
    <mergeCell ref="AH122:BH122"/>
    <mergeCell ref="N119:AE119"/>
    <mergeCell ref="AH119:BH119"/>
    <mergeCell ref="N120:AE120"/>
    <mergeCell ref="AH120:BH120"/>
    <mergeCell ref="R121:AE121"/>
    <mergeCell ref="AH121:BH121"/>
    <mergeCell ref="ET116:FJ116"/>
    <mergeCell ref="A116:AO116"/>
    <mergeCell ref="AP116:AU116"/>
    <mergeCell ref="AV116:BK116"/>
    <mergeCell ref="BL116:CE116"/>
    <mergeCell ref="CF116:CV116"/>
    <mergeCell ref="CW115:DM115"/>
    <mergeCell ref="DN115:ED115"/>
    <mergeCell ref="EE115:ES115"/>
    <mergeCell ref="CW116:DM116"/>
    <mergeCell ref="DN116:ED116"/>
    <mergeCell ref="EE116:ES116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ET115:FJ115"/>
    <mergeCell ref="CF115:CV115"/>
    <mergeCell ref="A113:AO113"/>
    <mergeCell ref="AP113:AU113"/>
    <mergeCell ref="AV113:BK113"/>
    <mergeCell ref="BL113:CE113"/>
    <mergeCell ref="ET113:FJ113"/>
    <mergeCell ref="A114:AO114"/>
    <mergeCell ref="AP114:AU114"/>
    <mergeCell ref="AV114:BK114"/>
    <mergeCell ref="BL114:CE114"/>
    <mergeCell ref="CF114:CV114"/>
    <mergeCell ref="CW112:DM112"/>
    <mergeCell ref="DN112:ED112"/>
    <mergeCell ref="EE112:ES112"/>
    <mergeCell ref="ET112:FJ112"/>
    <mergeCell ref="CF113:CV113"/>
    <mergeCell ref="CW113:DM113"/>
    <mergeCell ref="DN113:ED113"/>
    <mergeCell ref="EE113:ES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EE110:ES110"/>
    <mergeCell ref="ET110:FJ110"/>
    <mergeCell ref="CF111:CV111"/>
    <mergeCell ref="CW111:DM111"/>
    <mergeCell ref="DN111:ED111"/>
    <mergeCell ref="EE111:ES111"/>
    <mergeCell ref="CW109:DM109"/>
    <mergeCell ref="DN109:ED109"/>
    <mergeCell ref="EE109:ES109"/>
    <mergeCell ref="A110:AO110"/>
    <mergeCell ref="AP110:AU110"/>
    <mergeCell ref="AV110:BK110"/>
    <mergeCell ref="BL110:CE110"/>
    <mergeCell ref="CF110:CV110"/>
    <mergeCell ref="CW110:DM110"/>
    <mergeCell ref="DN110:ED110"/>
    <mergeCell ref="CW108:DM108"/>
    <mergeCell ref="DN108:ED108"/>
    <mergeCell ref="EE108:ES108"/>
    <mergeCell ref="ET108:FJ108"/>
    <mergeCell ref="ET109:FJ109"/>
    <mergeCell ref="A109:AO109"/>
    <mergeCell ref="AP109:AU109"/>
    <mergeCell ref="AV109:BK109"/>
    <mergeCell ref="BL109:CE109"/>
    <mergeCell ref="CF109:CV109"/>
    <mergeCell ref="CF107:CV107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CF108:CV108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CF105:CV105"/>
    <mergeCell ref="CW105:DM105"/>
    <mergeCell ref="DN105:ED105"/>
    <mergeCell ref="EE105:ES105"/>
    <mergeCell ref="ET105:FJ105"/>
    <mergeCell ref="ET106:FJ106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3:AO103"/>
    <mergeCell ref="AP103:AU103"/>
    <mergeCell ref="AV103:BK103"/>
    <mergeCell ref="BL103:CE103"/>
    <mergeCell ref="CF103:CV103"/>
    <mergeCell ref="CW103:DM103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ET102:FJ102"/>
    <mergeCell ref="CF101:CV101"/>
    <mergeCell ref="CW101:DM101"/>
    <mergeCell ref="DN101:ED101"/>
    <mergeCell ref="EE101:ES101"/>
    <mergeCell ref="A101:AO101"/>
    <mergeCell ref="AP101:AU101"/>
    <mergeCell ref="AV101:BK101"/>
    <mergeCell ref="BL101:CE101"/>
    <mergeCell ref="CF99:ES99"/>
    <mergeCell ref="ET99:FJ100"/>
    <mergeCell ref="CF100:CV100"/>
    <mergeCell ref="CW100:DM100"/>
    <mergeCell ref="DN100:ED100"/>
    <mergeCell ref="EE100:ES100"/>
    <mergeCell ref="EK90:EW90"/>
    <mergeCell ref="EX90:FJ90"/>
    <mergeCell ref="BU90:CG90"/>
    <mergeCell ref="CH90:CW90"/>
    <mergeCell ref="CX90:DJ90"/>
    <mergeCell ref="A99:AO100"/>
    <mergeCell ref="AP99:AU100"/>
    <mergeCell ref="AV99:BK100"/>
    <mergeCell ref="BL99:CE100"/>
    <mergeCell ref="A98:FJ98"/>
    <mergeCell ref="DX90:EJ90"/>
    <mergeCell ref="DK90:DW90"/>
    <mergeCell ref="A90:AJ90"/>
    <mergeCell ref="AK90:AP90"/>
    <mergeCell ref="AQ90:BB90"/>
    <mergeCell ref="BC90:BT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2023-04-06T08:17:53Z</dcterms:created>
  <dcterms:modified xsi:type="dcterms:W3CDTF">2023-04-06T08:17:53Z</dcterms:modified>
</cp:coreProperties>
</file>