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ГР'!$FJ$170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K78" i="1" s="1"/>
  <c r="DX79" i="1"/>
  <c r="EK79" i="1"/>
  <c r="EX79" i="1"/>
  <c r="DX80" i="1"/>
  <c r="EK80" i="1"/>
  <c r="EX80" i="1"/>
  <c r="DX81" i="1"/>
  <c r="EK81" i="1" s="1"/>
  <c r="DX82" i="1"/>
  <c r="EK82" i="1" s="1"/>
  <c r="DX83" i="1"/>
  <c r="EK83" i="1"/>
  <c r="EX83" i="1"/>
  <c r="DX84" i="1"/>
  <c r="EK84" i="1"/>
  <c r="EX84" i="1"/>
  <c r="DX85" i="1"/>
  <c r="EK85" i="1" s="1"/>
  <c r="DX86" i="1"/>
  <c r="EK86" i="1" s="1"/>
  <c r="DX87" i="1"/>
  <c r="EK87" i="1"/>
  <c r="EX87" i="1"/>
  <c r="DX88" i="1"/>
  <c r="EK88" i="1"/>
  <c r="EX88" i="1"/>
  <c r="DX89" i="1"/>
  <c r="EK89" i="1" s="1"/>
  <c r="DX90" i="1"/>
  <c r="EK90" i="1" s="1"/>
  <c r="DX91" i="1"/>
  <c r="EK91" i="1"/>
  <c r="EX91" i="1"/>
  <c r="DX92" i="1"/>
  <c r="EK92" i="1"/>
  <c r="EX92" i="1"/>
  <c r="DX93" i="1"/>
  <c r="EK93" i="1" s="1"/>
  <c r="DX94" i="1"/>
  <c r="EK94" i="1" s="1"/>
  <c r="DX95" i="1"/>
  <c r="EK95" i="1"/>
  <c r="EX95" i="1"/>
  <c r="DX96" i="1"/>
  <c r="EK96" i="1"/>
  <c r="EX96" i="1"/>
  <c r="DX97" i="1"/>
  <c r="EK97" i="1" s="1"/>
  <c r="DX98" i="1"/>
  <c r="EK98" i="1" s="1"/>
  <c r="DX99" i="1"/>
  <c r="EK99" i="1"/>
  <c r="EX99" i="1"/>
  <c r="DX100" i="1"/>
  <c r="EK100" i="1"/>
  <c r="EX100" i="1"/>
  <c r="DX101" i="1"/>
  <c r="EK101" i="1" s="1"/>
  <c r="DX102" i="1"/>
  <c r="EK102" i="1" s="1"/>
  <c r="DX103" i="1"/>
  <c r="EK103" i="1"/>
  <c r="EX103" i="1"/>
  <c r="DX104" i="1"/>
  <c r="EK104" i="1"/>
  <c r="EX104" i="1"/>
  <c r="DX105" i="1"/>
  <c r="EK105" i="1" s="1"/>
  <c r="DX106" i="1"/>
  <c r="EK106" i="1" s="1"/>
  <c r="DX107" i="1"/>
  <c r="EK107" i="1"/>
  <c r="EX107" i="1"/>
  <c r="DX108" i="1"/>
  <c r="EK108" i="1"/>
  <c r="EX108" i="1"/>
  <c r="DX109" i="1"/>
  <c r="EK109" i="1" s="1"/>
  <c r="DX110" i="1"/>
  <c r="EK110" i="1" s="1"/>
  <c r="DX111" i="1"/>
  <c r="EK111" i="1"/>
  <c r="EX111" i="1"/>
  <c r="DX112" i="1"/>
  <c r="EK112" i="1"/>
  <c r="EX112" i="1"/>
  <c r="DX113" i="1"/>
  <c r="EK113" i="1" s="1"/>
  <c r="DX114" i="1"/>
  <c r="EK114" i="1" s="1"/>
  <c r="DX115" i="1"/>
  <c r="EK115" i="1"/>
  <c r="EX115" i="1"/>
  <c r="DX116" i="1"/>
  <c r="EK116" i="1"/>
  <c r="EX116" i="1"/>
  <c r="DX117" i="1"/>
  <c r="EK117" i="1" s="1"/>
  <c r="DX118" i="1"/>
  <c r="EK118" i="1" s="1"/>
  <c r="DX119" i="1"/>
  <c r="EK119" i="1"/>
  <c r="EX119" i="1"/>
  <c r="DX120" i="1"/>
  <c r="EK120" i="1"/>
  <c r="EX120" i="1"/>
  <c r="DX121" i="1"/>
  <c r="EK121" i="1" s="1"/>
  <c r="DX122" i="1"/>
  <c r="EK122" i="1" s="1"/>
  <c r="DX123" i="1"/>
  <c r="EK123" i="1"/>
  <c r="EX123" i="1"/>
  <c r="DX124" i="1"/>
  <c r="EK124" i="1"/>
  <c r="EX124" i="1"/>
  <c r="DX125" i="1"/>
  <c r="EK125" i="1" s="1"/>
  <c r="DX126" i="1"/>
  <c r="EK126" i="1" s="1"/>
  <c r="DX127" i="1"/>
  <c r="EK127" i="1"/>
  <c r="EX127" i="1"/>
  <c r="DX128" i="1"/>
  <c r="EK128" i="1"/>
  <c r="EX128" i="1"/>
  <c r="DX129" i="1"/>
  <c r="EK129" i="1" s="1"/>
  <c r="DX130" i="1"/>
  <c r="EK130" i="1" s="1"/>
  <c r="DX131" i="1"/>
  <c r="EK131" i="1"/>
  <c r="EX131" i="1"/>
  <c r="DX132" i="1"/>
  <c r="EK132" i="1"/>
  <c r="EX132" i="1"/>
  <c r="DX133" i="1"/>
  <c r="EK133" i="1" s="1"/>
  <c r="DX134" i="1"/>
  <c r="EK134" i="1" s="1"/>
  <c r="DX135" i="1"/>
  <c r="EE147" i="1"/>
  <c r="ET147" i="1"/>
  <c r="EE148" i="1"/>
  <c r="ET148" i="1"/>
  <c r="EE149" i="1"/>
  <c r="ET149" i="1"/>
  <c r="EE150" i="1"/>
  <c r="ET150" i="1"/>
  <c r="EE151" i="1"/>
  <c r="ET151" i="1"/>
  <c r="EE152" i="1"/>
  <c r="ET152" i="1"/>
  <c r="EE153" i="1"/>
  <c r="EE154" i="1"/>
  <c r="EE155" i="1"/>
  <c r="EE156" i="1"/>
  <c r="EE157" i="1"/>
  <c r="EE158" i="1"/>
  <c r="EE159" i="1"/>
  <c r="EE160" i="1"/>
  <c r="EE161" i="1"/>
  <c r="EX93" i="1" l="1"/>
  <c r="EX85" i="1"/>
  <c r="EX81" i="1"/>
  <c r="EX77" i="1"/>
  <c r="EX73" i="1"/>
  <c r="EX69" i="1"/>
  <c r="EX65" i="1"/>
  <c r="EX61" i="1"/>
  <c r="EX57" i="1"/>
  <c r="EX53" i="1"/>
  <c r="EX133" i="1"/>
  <c r="EX129" i="1"/>
  <c r="EX125" i="1"/>
  <c r="EX121" i="1"/>
  <c r="EX117" i="1"/>
  <c r="EX113" i="1"/>
  <c r="EX109" i="1"/>
  <c r="EX105" i="1"/>
  <c r="EX101" i="1"/>
  <c r="EX97" i="1"/>
  <c r="EX89" i="1"/>
  <c r="EX134" i="1"/>
  <c r="EX130" i="1"/>
  <c r="EX126" i="1"/>
  <c r="EX122" i="1"/>
  <c r="EX118" i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</calcChain>
</file>

<file path=xl/sharedStrings.xml><?xml version="1.0" encoding="utf-8"?>
<sst xmlns="http://schemas.openxmlformats.org/spreadsheetml/2006/main" count="303" uniqueCount="216">
  <si>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</si>
  <si>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</si>
  <si>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</si>
  <si>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</si>
  <si>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</si>
  <si>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</si>
  <si>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</si>
  <si>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</si>
  <si>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</si>
  <si>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</si>
  <si>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</si>
  <si>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</si>
  <si>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</si>
  <si>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</si>
  <si>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</si>
  <si>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</si>
  <si>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</si>
  <si>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17.01.2022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</si>
  <si>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</si>
  <si>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</si>
  <si>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</si>
  <si>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</si>
  <si>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</si>
  <si>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</si>
  <si>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</si>
  <si>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</si>
  <si>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</si>
  <si>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</si>
  <si>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</si>
  <si>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</si>
  <si>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</si>
  <si>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</si>
  <si>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</si>
  <si>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</si>
  <si>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</si>
  <si>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</si>
  <si>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</si>
  <si>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</si>
  <si>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</si>
  <si>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</si>
  <si>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</si>
  <si>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</si>
  <si>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</si>
  <si>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</si>
  <si>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</si>
  <si>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</si>
  <si>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</si>
  <si>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</si>
  <si>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</si>
  <si>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</si>
  <si>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</si>
  <si>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</si>
  <si>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</si>
  <si>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</si>
  <si>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</si>
  <si>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</si>
  <si>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</si>
  <si>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</si>
  <si>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</si>
  <si>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</si>
  <si>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</si>
  <si>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</si>
  <si>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</si>
  <si>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</si>
  <si>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</si>
  <si>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</si>
  <si>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</si>
  <si>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</si>
  <si>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</si>
  <si>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</si>
  <si>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</si>
  <si>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</si>
  <si>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</si>
  <si>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</si>
  <si>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</si>
  <si>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</si>
  <si>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</si>
  <si>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</si>
  <si>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</si>
  <si>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</si>
  <si>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</si>
  <si>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00211 301 П211099</t>
  </si>
  <si>
    <t>90401049900002040121211 99996 309 П211099</t>
  </si>
  <si>
    <t>Начисления на выплаты по оплате труда</t>
  </si>
  <si>
    <t>90401049900002040129213 00000 301 П213099</t>
  </si>
  <si>
    <t>90401049900002040129213 00211 301 П213099</t>
  </si>
  <si>
    <t>90401049900002040129213 99996 309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</si>
  <si>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</si>
  <si>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</si>
  <si>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</si>
  <si>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</si>
  <si>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</si>
  <si>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</si>
  <si>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Прочие работы, услуги</t>
  </si>
  <si>
    <t>90401049900002040244226 00000 301 П226001</t>
  </si>
  <si>
    <t>90401049900002040244226 00000 301 П226004</t>
  </si>
  <si>
    <t>90401049900002040244226 00000 301 П226098</t>
  </si>
  <si>
    <t>Страхование</t>
  </si>
  <si>
    <t>90401049900002040244227 90210 301 П227002</t>
  </si>
  <si>
    <t>Увеличение стоимости горюче-смазочных материалов</t>
  </si>
  <si>
    <t>90401049900002040244343 90210 301 П343001</t>
  </si>
  <si>
    <t>90401049900002040244343 99997 309 П343001</t>
  </si>
  <si>
    <t>Увеличение стоимости прочих оборотных запасов (материалов)</t>
  </si>
  <si>
    <t>90401049900002040244346 00000 301 П346017</t>
  </si>
  <si>
    <t>90401049900002040244346 90210 301 П346013</t>
  </si>
  <si>
    <t>90401049900002040247223 00000 301 П223001</t>
  </si>
  <si>
    <t>90401049900002040247223 00000 301 П223003</t>
  </si>
  <si>
    <t>Налоги, пошлины и сборы</t>
  </si>
  <si>
    <t>90401049900002040852291 90210 301 П291005</t>
  </si>
  <si>
    <t>90401049900002040852291 90210 301 П291015</t>
  </si>
  <si>
    <t>90401139900002950851291 00000 301 П291001</t>
  </si>
  <si>
    <t>90401139900029900111211 00000 301 П211099</t>
  </si>
  <si>
    <t>90401139900029900111211 00211 301 П211099</t>
  </si>
  <si>
    <t>90401139900029900111211 99996 309 П211099</t>
  </si>
  <si>
    <t>Социальные пособия и компенсации персоналу в денежной форме</t>
  </si>
  <si>
    <t>90401139900029900111266 00000 301 П266099</t>
  </si>
  <si>
    <t>90401139900029900119213 00000 301 П213099</t>
  </si>
  <si>
    <t>90401139900029900119213 00211 301 П213099</t>
  </si>
  <si>
    <t>90401139900029900119213 99996 309 П213099</t>
  </si>
  <si>
    <t>Арендная плата за пользование имуществом (за исключением земельных участков и других обособленных природных объектов)</t>
  </si>
  <si>
    <t>90401139900092350244224 00000 301 П224099</t>
  </si>
  <si>
    <t>90401139900092350244225 00000 301 П225002</t>
  </si>
  <si>
    <t>90401139900092350244226 00000 301 П226098</t>
  </si>
  <si>
    <t>Увеличение стоимости прочих материальных запасов однократного применения</t>
  </si>
  <si>
    <t>90401139900092350244349 00000 301 Н349099</t>
  </si>
  <si>
    <t>90401139900092350244349 00212 301 Н349099</t>
  </si>
  <si>
    <t>90401139900092350244349 99997 309 Н349099</t>
  </si>
  <si>
    <t>90402039900051180121211 00000 100 П211099</t>
  </si>
  <si>
    <t>90402039900051180129213 00000 100 П213099</t>
  </si>
  <si>
    <t>90402039900051180244346 00000 100 П346017</t>
  </si>
  <si>
    <t>90404069900090430244225 00000 301 П225098</t>
  </si>
  <si>
    <t>90404121600173440244226 00000 301 Н226019</t>
  </si>
  <si>
    <t>Увеличение стоимости строительных материалов</t>
  </si>
  <si>
    <t>90405029900075050244344 99997 309 Н344099</t>
  </si>
  <si>
    <t>90405039900078010247223 00000 301 П223001</t>
  </si>
  <si>
    <t>90405039900078010247223 12100 301 П223001</t>
  </si>
  <si>
    <t>90405039900078010247223 12100 309 П223001</t>
  </si>
  <si>
    <t>90405039900078040244223 00000 301 П223017</t>
  </si>
  <si>
    <t>90405039900078050244225 00000 301 П225003</t>
  </si>
  <si>
    <t>90405039900078050244225 90370 301 П225008</t>
  </si>
  <si>
    <t>90405039900078050244225 90370 301 П225098</t>
  </si>
  <si>
    <t>90405039900078050244225 99997 309 П225008</t>
  </si>
  <si>
    <t>90405039900078050244225 99997 309 П225098</t>
  </si>
  <si>
    <t>90405039900078050244226 99997 309 П226098</t>
  </si>
  <si>
    <t>90405039900078050244227 00000 301 П227002</t>
  </si>
  <si>
    <t>Увеличение стоимости основных средств</t>
  </si>
  <si>
    <t>90405039900078050244310 00000 301 Н310099</t>
  </si>
  <si>
    <t>90405039900078050244310 12100 309 Н310099</t>
  </si>
  <si>
    <t>90405039900078050244343 12100 309 П343015</t>
  </si>
  <si>
    <t>90405039900078050244343 90270 301 П343001</t>
  </si>
  <si>
    <t>90405039900078050244344 99997 309 Н344099</t>
  </si>
  <si>
    <t>90405039900078050244346 90370 301 П346013</t>
  </si>
  <si>
    <t>90405039900078050244346 99997 309 Н346099</t>
  </si>
  <si>
    <t>9040503Б100078040244225 77777 311 П225008</t>
  </si>
  <si>
    <t>9040503Б100078040244225 88882 311 П225008</t>
  </si>
  <si>
    <t>9040503Б100078050244225 77777 311 Н225009</t>
  </si>
  <si>
    <t>9040503Б100078050244225 77777 311 П225003</t>
  </si>
  <si>
    <t>9040503Б100078050244225 88882 311 Н225009</t>
  </si>
  <si>
    <t>9040503Б100078050244225 88882 311 П225003</t>
  </si>
  <si>
    <t>9040503Б100078050244226 77777 311 Н226099</t>
  </si>
  <si>
    <t>9040503Б100078050244344 77777 311 Н344099</t>
  </si>
  <si>
    <t>9040503Б100078050244344 88882 311 Н344099</t>
  </si>
  <si>
    <t>9040503Б100078050244344 88884 311 Н344099</t>
  </si>
  <si>
    <t>9040503Б100078050244344 99997 311 Н344099</t>
  </si>
  <si>
    <t>93701029900002030121211 00000 301 П211099</t>
  </si>
  <si>
    <t>93701029900002030121211 00211 301 П211099</t>
  </si>
  <si>
    <t>93701029900002030121211 12150 301 П211099</t>
  </si>
  <si>
    <t>93701029900002030121211 13110 301 П211099</t>
  </si>
  <si>
    <t>93701029900002030121211 13310 301 П211099</t>
  </si>
  <si>
    <t>93701029900002030121211 99996 309 П211099</t>
  </si>
  <si>
    <t>93701029900002030121266 00000 301 П266099</t>
  </si>
  <si>
    <t>93701029900002030129213 00000 301 П213099</t>
  </si>
  <si>
    <t>93701029900002030129213 00211 301 П213099</t>
  </si>
  <si>
    <t>93701029900002030129213 12150 301 П213099</t>
  </si>
  <si>
    <t>93701029900002030129213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</si>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</sst>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1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3511533.37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3558792.79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3558792.79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-47259.419999999925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3511533.37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3558792.79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3558792.79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-47259.419999999925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27998.03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27998.03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-2998.0299999999988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-3.7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-3.7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3.7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24.68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24.68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-24.68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-45.16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-45.16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45.16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-4.08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-4.08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4.08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-2597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2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67000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73062.16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73062.16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-6062.1600000000035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0000000000000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1571.67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1571.67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-1571.67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0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1123230.54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1140597.74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1140597.74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-17367.199999999953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5261.82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5261.82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-5261.82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159000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166139.71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166139.71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-7139.7099999999919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3260.09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3260.09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-3260.09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00000000000006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2030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2030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-1030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50000000000003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243000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243000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243000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50000000000003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312720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312720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312720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99953.8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99953.8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99953.8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00000000000006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1480629.03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1480629.03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1480629.03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 x14ac:dyDescent="0.25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70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71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72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73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74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75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76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 x14ac:dyDescent="0.25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5">
      <c r="A52" s="50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78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5355901.45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5355901.45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5185323.28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3" si="2">CH52+CX52+DK52</f>
        <v>5185323.28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3" si="3">BC52-DX52</f>
        <v>170578.16999999993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3" si="4">BU52-DX52</f>
        <v>170578.16999999993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 x14ac:dyDescent="0.25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5355901.45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5355901.45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5185323.28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5185323.28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170578.16999999993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170578.16999999993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316545.88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316545.88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316545.88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316545.88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40468.68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40468.68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40468.68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40468.68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3.2" x14ac:dyDescent="0.25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71438.62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71438.62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71438.62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71438.62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95563.3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95563.3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95519.9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95519.9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43.400000000008731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43.400000000008731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17148.59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17148.59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12221.54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12221.54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4927.0499999999993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4927.0499999999993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21574.47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21574.47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21574.47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21574.47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13200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13200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13200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13200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2126.7199999999998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2126.7199999999998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2126.7199999999998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2126.7199999999998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 x14ac:dyDescent="0.2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11447.03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11447.03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11447.03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11447.03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5837.22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5837.22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5837.22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5837.22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31719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31719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31719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31719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4315.8999999999996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4315.8999999999996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4315.8999999999996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4315.8999999999996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99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23520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23520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23520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23520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99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21457.99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21457.99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21413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21413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44.990000000001601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44.990000000001601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3" customHeight="1" x14ac:dyDescent="0.25">
      <c r="A70" s="68" t="s">
        <v>102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89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7500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7500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7500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7500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89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31443.3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31443.3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31443.3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31443.3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 x14ac:dyDescent="0.25">
      <c r="A73" s="68" t="s">
        <v>107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850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850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850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850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107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4150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4150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1228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1228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2922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2922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107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2600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2600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2600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2600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79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112880.75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112880.75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112627.99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112627.99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252.75999999999476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252.75999999999476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14883.75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14883.75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14883.75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14883.75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3.2" x14ac:dyDescent="0.25">
      <c r="A78" s="68" t="s">
        <v>79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26181.82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26181.82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26181.82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26181.82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114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1681.14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1681.14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1681.14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1681.14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3" customHeight="1" x14ac:dyDescent="0.25">
      <c r="A80" s="68" t="s">
        <v>83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37523.56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37523.56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37523.56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37523.56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83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982.36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982.36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982.36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982.36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 x14ac:dyDescent="0.25">
      <c r="A82" s="68" t="s">
        <v>83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7906.88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7906.88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7906.88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7906.88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48.6" customHeight="1" x14ac:dyDescent="0.25">
      <c r="A83" s="68" t="s">
        <v>119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4800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4800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4800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4800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58600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58600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58600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ref="DX84:DX115" si="5">CH84+CX84+DK84</f>
        <v>58600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ref="EK84:EK115" si="6">BC84-DX84</f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ref="EX84:EX115" si="7">BU84-DX84</f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3.2" x14ac:dyDescent="0.25">
      <c r="A85" s="68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96000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96000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96000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96000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50000000000003" customHeight="1" x14ac:dyDescent="0.25">
      <c r="A86" s="68" t="s">
        <v>123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2000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50000000000003" customHeight="1" x14ac:dyDescent="0.25">
      <c r="A87" s="68" t="s">
        <v>123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10000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10000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50000000000003" customHeight="1" x14ac:dyDescent="0.25">
      <c r="A88" s="68" t="s">
        <v>123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126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4000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4000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 x14ac:dyDescent="0.25">
      <c r="A89" s="68" t="s">
        <v>79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68856.55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68856.55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68856.55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68856.55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83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20794.650000000001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20794.650000000001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20794.650000000001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20794.650000000001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3" customHeight="1" x14ac:dyDescent="0.25">
      <c r="A91" s="68" t="s">
        <v>102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129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10302.6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10302.6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10302.6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10302.6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3" customHeight="1" x14ac:dyDescent="0.25">
      <c r="A92" s="68" t="s">
        <v>91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11846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11846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11846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11846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3.2" x14ac:dyDescent="0.25">
      <c r="A93" s="68" t="s">
        <v>93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131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18000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18000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18000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18000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 x14ac:dyDescent="0.25">
      <c r="A94" s="68" t="s">
        <v>132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133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140000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140000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3.2" x14ac:dyDescent="0.25">
      <c r="A95" s="68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134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174373.32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174373.32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172508.51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172508.51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1864.8099999999977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1864.8099999999977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3.2" x14ac:dyDescent="0.25">
      <c r="A96" s="68" t="s">
        <v>89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135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6855.48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6855.48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6855.48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6855.48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3.2" x14ac:dyDescent="0.25">
      <c r="A97" s="68" t="s">
        <v>89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136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10636.01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10636.01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10636.01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10636.01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3.2" x14ac:dyDescent="0.25">
      <c r="A98" s="68" t="s">
        <v>89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137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4111.66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4111.66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4111.66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4111.66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3" customHeight="1" x14ac:dyDescent="0.25">
      <c r="A99" s="68" t="s">
        <v>91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138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62150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62150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62150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62150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3" customHeight="1" x14ac:dyDescent="0.25">
      <c r="A100" s="68" t="s">
        <v>91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139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46000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46000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-46000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-46000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3" customHeight="1" x14ac:dyDescent="0.25">
      <c r="A101" s="68" t="s">
        <v>91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140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46000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46000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46000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46000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3" customHeight="1" x14ac:dyDescent="0.25">
      <c r="A102" s="68" t="s">
        <v>91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141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35000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35000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35000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35000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3" customHeight="1" x14ac:dyDescent="0.25">
      <c r="A103" s="68" t="s">
        <v>91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142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44824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44824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44824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44824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3.2" x14ac:dyDescent="0.25">
      <c r="A104" s="68" t="s">
        <v>93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143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5176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5176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5176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5176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3.2" x14ac:dyDescent="0.25">
      <c r="A105" s="68" t="s">
        <v>97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144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1133.3599999999999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1133.3599999999999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1133.3599999999999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1133.3599999999999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3" customHeight="1" x14ac:dyDescent="0.25">
      <c r="A106" s="68" t="s">
        <v>145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146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8920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8920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8920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8920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3" customHeight="1" x14ac:dyDescent="0.25">
      <c r="A107" s="68" t="s">
        <v>145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147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1495000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1495000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1495000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1495000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3" customHeight="1" x14ac:dyDescent="0.25">
      <c r="A108" s="68" t="s">
        <v>99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148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5000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5000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5000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5000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3" customHeight="1" x14ac:dyDescent="0.25">
      <c r="A109" s="68" t="s">
        <v>99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149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26448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26448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26448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26448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3" customHeight="1" x14ac:dyDescent="0.25">
      <c r="A110" s="68" t="s">
        <v>132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150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3100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3100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3100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3100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3" customHeight="1" x14ac:dyDescent="0.25">
      <c r="A111" s="68" t="s">
        <v>102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151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3350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3350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3350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3350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3" customHeight="1" x14ac:dyDescent="0.25">
      <c r="A112" s="68" t="s">
        <v>102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152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80000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80000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80000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80000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3" customHeight="1" x14ac:dyDescent="0.25">
      <c r="A113" s="68" t="s">
        <v>91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153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10000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10000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10000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10000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3" customHeight="1" x14ac:dyDescent="0.25">
      <c r="A114" s="68" t="s">
        <v>91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154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40000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40000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40000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40000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3" customHeight="1" x14ac:dyDescent="0.25">
      <c r="A115" s="68" t="s">
        <v>91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155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276.45999999999998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276.45999999999998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276.45999999999998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276.45999999999998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3" customHeight="1" x14ac:dyDescent="0.25">
      <c r="A116" s="68" t="s">
        <v>91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156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15000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15000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15000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ref="DX116:DX135" si="8">CH116+CX116+DK116</f>
        <v>15000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ref="EK116:EK134" si="9">BC116-DX116</f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ref="EX116:EX134" si="10">BU116-DX116</f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3" customHeight="1" x14ac:dyDescent="0.25">
      <c r="A117" s="68" t="s">
        <v>91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157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662272.93999999994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662272.93999999994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662272.93999999994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662272.93999999994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3" customHeight="1" x14ac:dyDescent="0.25">
      <c r="A118" s="68" t="s">
        <v>91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158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60000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60000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60000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60000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3.2" x14ac:dyDescent="0.25">
      <c r="A119" s="68" t="s">
        <v>93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159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15983.54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15983.54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15983.54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15983.54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3" customHeight="1" x14ac:dyDescent="0.25">
      <c r="A120" s="68" t="s">
        <v>132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160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201740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201740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201740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201740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3" customHeight="1" x14ac:dyDescent="0.25">
      <c r="A121" s="68" t="s">
        <v>132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161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209727.06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209727.06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209727.06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209727.06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3" customHeight="1" x14ac:dyDescent="0.25">
      <c r="A122" s="68" t="s">
        <v>132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162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26.23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26.23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26.23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26.23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3" customHeight="1" x14ac:dyDescent="0.25">
      <c r="A123" s="68" t="s">
        <v>132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163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147.85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147.85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147.85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147.85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3.2" x14ac:dyDescent="0.25">
      <c r="A124" s="68" t="s">
        <v>79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164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201688.62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201688.62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201688.62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201688.62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3.2" x14ac:dyDescent="0.25">
      <c r="A125" s="68" t="s">
        <v>79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165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5104.5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5104.5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5104.5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5104.5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3.2" x14ac:dyDescent="0.25">
      <c r="A126" s="68" t="s">
        <v>79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166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201681.5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201681.5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201681.5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201681.5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3.2" x14ac:dyDescent="0.25">
      <c r="A127" s="68" t="s">
        <v>79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167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105500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105500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105500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105500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3.2" x14ac:dyDescent="0.25">
      <c r="A128" s="68" t="s">
        <v>79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168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22100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22100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22100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22100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3.2" x14ac:dyDescent="0.25">
      <c r="A129" s="68" t="s">
        <v>79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169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25372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25372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25372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25372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0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0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3" customHeight="1" x14ac:dyDescent="0.25">
      <c r="A130" s="68" t="s">
        <v>114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170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4424.04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4424.04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4424.04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4424.04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3" customHeight="1" x14ac:dyDescent="0.25">
      <c r="A131" s="68" t="s">
        <v>83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171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99418.62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99418.62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99418.62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99418.62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3" customHeight="1" x14ac:dyDescent="0.25">
      <c r="A132" s="68" t="s">
        <v>83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172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2642.66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2642.66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2642.66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2642.66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3" customHeight="1" x14ac:dyDescent="0.25">
      <c r="A133" s="68" t="s">
        <v>83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173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60908.5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60908.5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60908.5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60908.5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.3" customHeight="1" x14ac:dyDescent="0.25">
      <c r="A134" s="68" t="s">
        <v>83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174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7662.34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7662.34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7662.34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7662.34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4" customHeight="1" x14ac:dyDescent="0.25">
      <c r="A135" s="73" t="s">
        <v>175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4"/>
      <c r="AK135" s="75" t="s">
        <v>176</v>
      </c>
      <c r="AL135" s="76"/>
      <c r="AM135" s="76"/>
      <c r="AN135" s="76"/>
      <c r="AO135" s="76"/>
      <c r="AP135" s="76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2">
        <v>-1844368.08</v>
      </c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>
        <v>-1844368.08</v>
      </c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>
        <v>-1626530.49</v>
      </c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62">
        <f t="shared" si="8"/>
        <v>-1626530.49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8"/>
    </row>
    <row r="136" spans="1:166" ht="24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35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35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</row>
    <row r="140" spans="1:166" ht="8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9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</row>
    <row r="142" spans="1:16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6" t="s">
        <v>177</v>
      </c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6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2" t="s">
        <v>178</v>
      </c>
    </row>
    <row r="143" spans="1:166" ht="12.75" customHeigh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</row>
    <row r="144" spans="1:166" ht="11.25" customHeight="1" x14ac:dyDescent="0.25">
      <c r="A144" s="41" t="s">
        <v>21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2"/>
      <c r="AP144" s="45" t="s">
        <v>22</v>
      </c>
      <c r="AQ144" s="41"/>
      <c r="AR144" s="41"/>
      <c r="AS144" s="41"/>
      <c r="AT144" s="41"/>
      <c r="AU144" s="42"/>
      <c r="AV144" s="45" t="s">
        <v>179</v>
      </c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2"/>
      <c r="BL144" s="45" t="s">
        <v>71</v>
      </c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2"/>
      <c r="CF144" s="35" t="s">
        <v>25</v>
      </c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7"/>
      <c r="ET144" s="45" t="s">
        <v>26</v>
      </c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7"/>
    </row>
    <row r="145" spans="1:166" ht="69.7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4"/>
      <c r="AP145" s="46"/>
      <c r="AQ145" s="43"/>
      <c r="AR145" s="43"/>
      <c r="AS145" s="43"/>
      <c r="AT145" s="43"/>
      <c r="AU145" s="44"/>
      <c r="AV145" s="46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4"/>
      <c r="BL145" s="46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4"/>
      <c r="CF145" s="36" t="s">
        <v>180</v>
      </c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7"/>
      <c r="CW145" s="35" t="s">
        <v>28</v>
      </c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7"/>
      <c r="DN145" s="35" t="s">
        <v>29</v>
      </c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7"/>
      <c r="EE145" s="35" t="s">
        <v>30</v>
      </c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7"/>
      <c r="ET145" s="46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8"/>
    </row>
    <row r="146" spans="1:166" ht="12" customHeight="1" x14ac:dyDescent="0.25">
      <c r="A146" s="39">
        <v>1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40"/>
      <c r="AP146" s="29">
        <v>2</v>
      </c>
      <c r="AQ146" s="30"/>
      <c r="AR146" s="30"/>
      <c r="AS146" s="30"/>
      <c r="AT146" s="30"/>
      <c r="AU146" s="31"/>
      <c r="AV146" s="29">
        <v>3</v>
      </c>
      <c r="AW146" s="30"/>
      <c r="AX146" s="30"/>
      <c r="AY146" s="30"/>
      <c r="AZ146" s="30"/>
      <c r="BA146" s="30"/>
      <c r="BB146" s="30"/>
      <c r="BC146" s="30"/>
      <c r="BD146" s="30"/>
      <c r="BE146" s="15"/>
      <c r="BF146" s="15"/>
      <c r="BG146" s="15"/>
      <c r="BH146" s="15"/>
      <c r="BI146" s="15"/>
      <c r="BJ146" s="15"/>
      <c r="BK146" s="38"/>
      <c r="BL146" s="29">
        <v>4</v>
      </c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1"/>
      <c r="CF146" s="29">
        <v>5</v>
      </c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1"/>
      <c r="CW146" s="29">
        <v>6</v>
      </c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1"/>
      <c r="DN146" s="29">
        <v>7</v>
      </c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1"/>
      <c r="EE146" s="29">
        <v>8</v>
      </c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1"/>
      <c r="ET146" s="49">
        <v>9</v>
      </c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6"/>
    </row>
    <row r="147" spans="1:166" ht="37.5" customHeight="1" x14ac:dyDescent="0.25">
      <c r="A147" s="79" t="s">
        <v>181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80"/>
      <c r="AP147" s="51" t="s">
        <v>182</v>
      </c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3"/>
      <c r="BF147" s="33"/>
      <c r="BG147" s="33"/>
      <c r="BH147" s="33"/>
      <c r="BI147" s="33"/>
      <c r="BJ147" s="33"/>
      <c r="BK147" s="54"/>
      <c r="BL147" s="55">
        <v>1844368.08</v>
      </c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>
        <v>1626530.49</v>
      </c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>
        <f t="shared" ref="EE147:EE161" si="11">CF147+CW147+DN147</f>
        <v>1626530.49</v>
      </c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>
        <f t="shared" ref="ET147:ET152" si="12">BL147-CF147-CW147-DN147</f>
        <v>217837.59000000008</v>
      </c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6"/>
    </row>
    <row r="148" spans="1:166" ht="36.75" customHeight="1" x14ac:dyDescent="0.25">
      <c r="A148" s="81" t="s">
        <v>183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2"/>
      <c r="AP148" s="58" t="s">
        <v>184</v>
      </c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60"/>
      <c r="BF148" s="12"/>
      <c r="BG148" s="12"/>
      <c r="BH148" s="12"/>
      <c r="BI148" s="12"/>
      <c r="BJ148" s="12"/>
      <c r="BK148" s="61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3">
        <f t="shared" si="11"/>
        <v>0</v>
      </c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5"/>
      <c r="ET148" s="63">
        <f t="shared" si="12"/>
        <v>0</v>
      </c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83"/>
    </row>
    <row r="149" spans="1:166" ht="17.25" customHeight="1" x14ac:dyDescent="0.25">
      <c r="A149" s="87" t="s">
        <v>185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8"/>
      <c r="AP149" s="23"/>
      <c r="AQ149" s="24"/>
      <c r="AR149" s="24"/>
      <c r="AS149" s="24"/>
      <c r="AT149" s="24"/>
      <c r="AU149" s="89"/>
      <c r="AV149" s="90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2"/>
      <c r="BL149" s="84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6"/>
      <c r="CF149" s="84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6"/>
      <c r="CW149" s="84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6"/>
      <c r="DN149" s="84"/>
      <c r="DO149" s="85"/>
      <c r="DP149" s="85"/>
      <c r="DQ149" s="85"/>
      <c r="DR149" s="85"/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5"/>
      <c r="ED149" s="86"/>
      <c r="EE149" s="62">
        <f t="shared" si="11"/>
        <v>0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>
        <f t="shared" si="12"/>
        <v>0</v>
      </c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" customHeight="1" x14ac:dyDescent="0.25">
      <c r="A150" s="81" t="s">
        <v>186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2"/>
      <c r="AP150" s="58" t="s">
        <v>187</v>
      </c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60"/>
      <c r="BF150" s="12"/>
      <c r="BG150" s="12"/>
      <c r="BH150" s="12"/>
      <c r="BI150" s="12"/>
      <c r="BJ150" s="12"/>
      <c r="BK150" s="61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>
        <f t="shared" si="11"/>
        <v>0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>
        <f t="shared" si="12"/>
        <v>0</v>
      </c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7.25" customHeight="1" x14ac:dyDescent="0.25">
      <c r="A151" s="87" t="s">
        <v>185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8"/>
      <c r="AP151" s="23"/>
      <c r="AQ151" s="24"/>
      <c r="AR151" s="24"/>
      <c r="AS151" s="24"/>
      <c r="AT151" s="24"/>
      <c r="AU151" s="89"/>
      <c r="AV151" s="90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2"/>
      <c r="BL151" s="84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6"/>
      <c r="CF151" s="84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6"/>
      <c r="CW151" s="84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6"/>
      <c r="DN151" s="84"/>
      <c r="DO151" s="85"/>
      <c r="DP151" s="85"/>
      <c r="DQ151" s="85"/>
      <c r="DR151" s="85"/>
      <c r="DS151" s="85"/>
      <c r="DT151" s="85"/>
      <c r="DU151" s="85"/>
      <c r="DV151" s="85"/>
      <c r="DW151" s="85"/>
      <c r="DX151" s="85"/>
      <c r="DY151" s="85"/>
      <c r="DZ151" s="85"/>
      <c r="EA151" s="85"/>
      <c r="EB151" s="85"/>
      <c r="EC151" s="85"/>
      <c r="ED151" s="86"/>
      <c r="EE151" s="62">
        <f t="shared" si="11"/>
        <v>0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>
        <f t="shared" si="12"/>
        <v>0</v>
      </c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31.5" customHeight="1" x14ac:dyDescent="0.25">
      <c r="A152" s="93" t="s">
        <v>188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8" t="s">
        <v>189</v>
      </c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60"/>
      <c r="BF152" s="12"/>
      <c r="BG152" s="12"/>
      <c r="BH152" s="12"/>
      <c r="BI152" s="12"/>
      <c r="BJ152" s="12"/>
      <c r="BK152" s="61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>
        <f t="shared" si="11"/>
        <v>0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>
        <f t="shared" si="12"/>
        <v>0</v>
      </c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5" customHeight="1" x14ac:dyDescent="0.25">
      <c r="A153" s="57" t="s">
        <v>190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8" t="s">
        <v>191</v>
      </c>
      <c r="AQ153" s="59"/>
      <c r="AR153" s="59"/>
      <c r="AS153" s="59"/>
      <c r="AT153" s="59"/>
      <c r="AU153" s="59"/>
      <c r="AV153" s="76"/>
      <c r="AW153" s="76"/>
      <c r="AX153" s="76"/>
      <c r="AY153" s="76"/>
      <c r="AZ153" s="76"/>
      <c r="BA153" s="76"/>
      <c r="BB153" s="76"/>
      <c r="BC153" s="76"/>
      <c r="BD153" s="76"/>
      <c r="BE153" s="94"/>
      <c r="BF153" s="95"/>
      <c r="BG153" s="95"/>
      <c r="BH153" s="95"/>
      <c r="BI153" s="95"/>
      <c r="BJ153" s="95"/>
      <c r="BK153" s="96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15" customHeight="1" x14ac:dyDescent="0.25">
      <c r="A154" s="57" t="s">
        <v>192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97"/>
      <c r="AP154" s="11" t="s">
        <v>193</v>
      </c>
      <c r="AQ154" s="12"/>
      <c r="AR154" s="12"/>
      <c r="AS154" s="12"/>
      <c r="AT154" s="12"/>
      <c r="AU154" s="61"/>
      <c r="AV154" s="98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100"/>
      <c r="BL154" s="63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5"/>
      <c r="CF154" s="63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5"/>
      <c r="CW154" s="63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5"/>
      <c r="DN154" s="63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5"/>
      <c r="EE154" s="62">
        <f t="shared" si="11"/>
        <v>0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31.5" customHeight="1" x14ac:dyDescent="0.25">
      <c r="A155" s="101" t="s">
        <v>194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58" t="s">
        <v>195</v>
      </c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60"/>
      <c r="BF155" s="12"/>
      <c r="BG155" s="12"/>
      <c r="BH155" s="12"/>
      <c r="BI155" s="12"/>
      <c r="BJ155" s="12"/>
      <c r="BK155" s="61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>
        <v>1626530.49</v>
      </c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>
        <f t="shared" si="11"/>
        <v>1626530.49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38.25" customHeight="1" x14ac:dyDescent="0.25">
      <c r="A156" s="101" t="s">
        <v>196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97"/>
      <c r="AP156" s="11" t="s">
        <v>197</v>
      </c>
      <c r="AQ156" s="12"/>
      <c r="AR156" s="12"/>
      <c r="AS156" s="12"/>
      <c r="AT156" s="12"/>
      <c r="AU156" s="61"/>
      <c r="AV156" s="98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100"/>
      <c r="BL156" s="63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5"/>
      <c r="CF156" s="63">
        <v>1626530.49</v>
      </c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5"/>
      <c r="CW156" s="63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5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>
        <f t="shared" si="11"/>
        <v>1626530.49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36" customHeight="1" x14ac:dyDescent="0.25">
      <c r="A157" s="101" t="s">
        <v>198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97"/>
      <c r="AP157" s="58" t="s">
        <v>199</v>
      </c>
      <c r="AQ157" s="59"/>
      <c r="AR157" s="59"/>
      <c r="AS157" s="59"/>
      <c r="AT157" s="59"/>
      <c r="AU157" s="59"/>
      <c r="AV157" s="76"/>
      <c r="AW157" s="76"/>
      <c r="AX157" s="76"/>
      <c r="AY157" s="76"/>
      <c r="AZ157" s="76"/>
      <c r="BA157" s="76"/>
      <c r="BB157" s="76"/>
      <c r="BC157" s="76"/>
      <c r="BD157" s="76"/>
      <c r="BE157" s="94"/>
      <c r="BF157" s="95"/>
      <c r="BG157" s="95"/>
      <c r="BH157" s="95"/>
      <c r="BI157" s="95"/>
      <c r="BJ157" s="95"/>
      <c r="BK157" s="96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>
        <v>-3558792.79</v>
      </c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>
        <f t="shared" si="11"/>
        <v>-3558792.79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6.25" customHeight="1" x14ac:dyDescent="0.25">
      <c r="A158" s="101" t="s">
        <v>200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97"/>
      <c r="AP158" s="11" t="s">
        <v>201</v>
      </c>
      <c r="AQ158" s="12"/>
      <c r="AR158" s="12"/>
      <c r="AS158" s="12"/>
      <c r="AT158" s="12"/>
      <c r="AU158" s="61"/>
      <c r="AV158" s="98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100"/>
      <c r="BL158" s="63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5"/>
      <c r="CF158" s="63">
        <v>5185323.28</v>
      </c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5"/>
      <c r="CW158" s="63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5"/>
      <c r="DN158" s="63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5"/>
      <c r="EE158" s="62">
        <f t="shared" si="11"/>
        <v>5185323.28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7.75" customHeight="1" x14ac:dyDescent="0.25">
      <c r="A159" s="101" t="s">
        <v>202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58" t="s">
        <v>203</v>
      </c>
      <c r="AQ159" s="59"/>
      <c r="AR159" s="59"/>
      <c r="AS159" s="59"/>
      <c r="AT159" s="59"/>
      <c r="AU159" s="59"/>
      <c r="AV159" s="76"/>
      <c r="AW159" s="76"/>
      <c r="AX159" s="76"/>
      <c r="AY159" s="76"/>
      <c r="AZ159" s="76"/>
      <c r="BA159" s="76"/>
      <c r="BB159" s="76"/>
      <c r="BC159" s="76"/>
      <c r="BD159" s="76"/>
      <c r="BE159" s="94"/>
      <c r="BF159" s="95"/>
      <c r="BG159" s="95"/>
      <c r="BH159" s="95"/>
      <c r="BI159" s="95"/>
      <c r="BJ159" s="95"/>
      <c r="BK159" s="96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3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5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>
        <f t="shared" si="11"/>
        <v>0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" customHeight="1" x14ac:dyDescent="0.25">
      <c r="A160" s="101" t="s">
        <v>204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97"/>
      <c r="AP160" s="11" t="s">
        <v>205</v>
      </c>
      <c r="AQ160" s="12"/>
      <c r="AR160" s="12"/>
      <c r="AS160" s="12"/>
      <c r="AT160" s="12"/>
      <c r="AU160" s="61"/>
      <c r="AV160" s="98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100"/>
      <c r="BL160" s="63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5"/>
      <c r="CF160" s="63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5"/>
      <c r="CW160" s="63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5"/>
      <c r="DN160" s="63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5"/>
      <c r="EE160" s="62">
        <f t="shared" si="11"/>
        <v>0</v>
      </c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5.5" customHeight="1" x14ac:dyDescent="0.25">
      <c r="A161" s="103" t="s">
        <v>206</v>
      </c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5"/>
      <c r="AP161" s="75" t="s">
        <v>207</v>
      </c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94"/>
      <c r="BF161" s="95"/>
      <c r="BG161" s="95"/>
      <c r="BH161" s="95"/>
      <c r="BI161" s="95"/>
      <c r="BJ161" s="95"/>
      <c r="BK161" s="96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106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8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72"/>
      <c r="DY161" s="72"/>
      <c r="DZ161" s="72"/>
      <c r="EA161" s="72"/>
      <c r="EB161" s="72"/>
      <c r="EC161" s="72"/>
      <c r="ED161" s="72"/>
      <c r="EE161" s="72">
        <f t="shared" si="11"/>
        <v>0</v>
      </c>
      <c r="EF161" s="72"/>
      <c r="EG161" s="72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8"/>
    </row>
    <row r="162" spans="1:16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 x14ac:dyDescent="0.25">
      <c r="A164" s="1" t="s">
        <v>208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"/>
      <c r="AG164" s="1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 t="s">
        <v>209</v>
      </c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09" t="s">
        <v>210</v>
      </c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"/>
      <c r="AG165" s="1"/>
      <c r="AH165" s="109" t="s">
        <v>211</v>
      </c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 t="s">
        <v>212</v>
      </c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"/>
      <c r="DR165" s="1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 x14ac:dyDescent="0.25">
      <c r="A166" s="1" t="s">
        <v>213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"/>
      <c r="AG166" s="1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09" t="s">
        <v>210</v>
      </c>
      <c r="DD166" s="109"/>
      <c r="DE166" s="109"/>
      <c r="DF166" s="109"/>
      <c r="DG166" s="109"/>
      <c r="DH166" s="109"/>
      <c r="DI166" s="109"/>
      <c r="DJ166" s="109"/>
      <c r="DK166" s="109"/>
      <c r="DL166" s="109"/>
      <c r="DM166" s="109"/>
      <c r="DN166" s="109"/>
      <c r="DO166" s="109"/>
      <c r="DP166" s="109"/>
      <c r="DQ166" s="7"/>
      <c r="DR166" s="7"/>
      <c r="DS166" s="109" t="s">
        <v>211</v>
      </c>
      <c r="DT166" s="109"/>
      <c r="DU166" s="109"/>
      <c r="DV166" s="109"/>
      <c r="DW166" s="109"/>
      <c r="DX166" s="109"/>
      <c r="DY166" s="109"/>
      <c r="DZ166" s="109"/>
      <c r="EA166" s="109"/>
      <c r="EB166" s="109"/>
      <c r="EC166" s="109"/>
      <c r="ED166" s="109"/>
      <c r="EE166" s="109"/>
      <c r="EF166" s="109"/>
      <c r="EG166" s="109"/>
      <c r="EH166" s="109"/>
      <c r="EI166" s="109"/>
      <c r="EJ166" s="109"/>
      <c r="EK166" s="109"/>
      <c r="EL166" s="109"/>
      <c r="EM166" s="109"/>
      <c r="EN166" s="109"/>
      <c r="EO166" s="109"/>
      <c r="EP166" s="109"/>
      <c r="EQ166" s="109"/>
      <c r="ER166" s="109"/>
      <c r="ES166" s="109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09" t="s">
        <v>210</v>
      </c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7"/>
      <c r="AG167" s="7"/>
      <c r="AH167" s="109" t="s">
        <v>211</v>
      </c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7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5">
      <c r="A169" s="111" t="s">
        <v>214</v>
      </c>
      <c r="B169" s="111"/>
      <c r="C169" s="112"/>
      <c r="D169" s="112"/>
      <c r="E169" s="112"/>
      <c r="F169" s="1" t="s">
        <v>214</v>
      </c>
      <c r="G169" s="1"/>
      <c r="H169" s="1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11">
        <v>200</v>
      </c>
      <c r="Z169" s="111"/>
      <c r="AA169" s="111"/>
      <c r="AB169" s="111"/>
      <c r="AC169" s="111"/>
      <c r="AD169" s="110"/>
      <c r="AE169" s="110"/>
      <c r="AF169" s="1"/>
      <c r="AG169" s="1" t="s">
        <v>215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1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1"/>
      <c r="CY170" s="1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1"/>
      <c r="DW170" s="1"/>
      <c r="DX170" s="2"/>
      <c r="DY170" s="2"/>
      <c r="DZ170" s="5"/>
      <c r="EA170" s="5"/>
      <c r="EB170" s="5"/>
      <c r="EC170" s="1"/>
      <c r="ED170" s="1"/>
      <c r="EE170" s="1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2"/>
      <c r="EW170" s="2"/>
      <c r="EX170" s="2"/>
      <c r="EY170" s="2"/>
      <c r="EZ170" s="2"/>
      <c r="FA170" s="8"/>
      <c r="FB170" s="8"/>
      <c r="FC170" s="1"/>
      <c r="FD170" s="1"/>
      <c r="FE170" s="1"/>
      <c r="FF170" s="1"/>
      <c r="FG170" s="1"/>
      <c r="FH170" s="1"/>
      <c r="FI170" s="1"/>
      <c r="FJ170" s="1"/>
    </row>
    <row r="171" spans="1:166" ht="9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1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10"/>
      <c r="CY171" s="10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</sheetData>
  <mergeCells count="1329">
    <mergeCell ref="AD169:AE169"/>
    <mergeCell ref="A169:B169"/>
    <mergeCell ref="C169:E169"/>
    <mergeCell ref="I169:X169"/>
    <mergeCell ref="Y169:AC169"/>
    <mergeCell ref="DC166:DP166"/>
    <mergeCell ref="DS166:ES166"/>
    <mergeCell ref="DC165:DP165"/>
    <mergeCell ref="DS165:ES165"/>
    <mergeCell ref="R167:AE167"/>
    <mergeCell ref="AH167:BH167"/>
    <mergeCell ref="N164:AE164"/>
    <mergeCell ref="AH164:BH164"/>
    <mergeCell ref="N165:AE165"/>
    <mergeCell ref="AH165:BH165"/>
    <mergeCell ref="R166:AE166"/>
    <mergeCell ref="AH166:BH166"/>
    <mergeCell ref="ET161:FJ161"/>
    <mergeCell ref="A161:AO161"/>
    <mergeCell ref="AP161:AU161"/>
    <mergeCell ref="AV161:BK161"/>
    <mergeCell ref="BL161:CE161"/>
    <mergeCell ref="CF161:CV161"/>
    <mergeCell ref="CW160:DM160"/>
    <mergeCell ref="DN160:ED160"/>
    <mergeCell ref="EE160:ES160"/>
    <mergeCell ref="CW161:DM161"/>
    <mergeCell ref="DN161:ED161"/>
    <mergeCell ref="EE161:ES161"/>
    <mergeCell ref="CW159:DM159"/>
    <mergeCell ref="DN159:ED159"/>
    <mergeCell ref="EE159:ES159"/>
    <mergeCell ref="ET159:FJ159"/>
    <mergeCell ref="A160:AO160"/>
    <mergeCell ref="AP160:AU160"/>
    <mergeCell ref="AV160:BK160"/>
    <mergeCell ref="BL160:CE160"/>
    <mergeCell ref="ET160:FJ160"/>
    <mergeCell ref="CF160:CV160"/>
    <mergeCell ref="A158:AO158"/>
    <mergeCell ref="AP158:AU158"/>
    <mergeCell ref="AV158:BK158"/>
    <mergeCell ref="BL158:CE158"/>
    <mergeCell ref="ET158:FJ158"/>
    <mergeCell ref="A159:AO159"/>
    <mergeCell ref="AP159:AU159"/>
    <mergeCell ref="AV159:BK159"/>
    <mergeCell ref="BL159:CE159"/>
    <mergeCell ref="CF159:CV159"/>
    <mergeCell ref="CW157:DM157"/>
    <mergeCell ref="DN157:ED157"/>
    <mergeCell ref="EE157:ES157"/>
    <mergeCell ref="ET157:FJ157"/>
    <mergeCell ref="CF158:CV158"/>
    <mergeCell ref="CW158:DM158"/>
    <mergeCell ref="DN158:ED158"/>
    <mergeCell ref="EE158:ES158"/>
    <mergeCell ref="A156:AO156"/>
    <mergeCell ref="AP156:AU156"/>
    <mergeCell ref="AV156:BK156"/>
    <mergeCell ref="BL156:CE156"/>
    <mergeCell ref="ET156:FJ156"/>
    <mergeCell ref="A157:AO157"/>
    <mergeCell ref="AP157:AU157"/>
    <mergeCell ref="AV157:BK157"/>
    <mergeCell ref="BL157:CE157"/>
    <mergeCell ref="CF157:CV157"/>
    <mergeCell ref="EE155:ES155"/>
    <mergeCell ref="ET155:FJ155"/>
    <mergeCell ref="CF156:CV156"/>
    <mergeCell ref="CW156:DM156"/>
    <mergeCell ref="DN156:ED156"/>
    <mergeCell ref="EE156:ES156"/>
    <mergeCell ref="CW154:DM154"/>
    <mergeCell ref="DN154:ED154"/>
    <mergeCell ref="EE154:ES154"/>
    <mergeCell ref="A155:AO155"/>
    <mergeCell ref="AP155:AU155"/>
    <mergeCell ref="AV155:BK155"/>
    <mergeCell ref="BL155:CE155"/>
    <mergeCell ref="CF155:CV155"/>
    <mergeCell ref="CW155:DM155"/>
    <mergeCell ref="DN155:ED155"/>
    <mergeCell ref="CW153:DM153"/>
    <mergeCell ref="DN153:ED153"/>
    <mergeCell ref="EE153:ES153"/>
    <mergeCell ref="ET153:FJ153"/>
    <mergeCell ref="ET154:FJ154"/>
    <mergeCell ref="A154:AO154"/>
    <mergeCell ref="AP154:AU154"/>
    <mergeCell ref="AV154:BK154"/>
    <mergeCell ref="BL154:CE154"/>
    <mergeCell ref="CF154:CV154"/>
    <mergeCell ref="CF152:CV152"/>
    <mergeCell ref="CW152:DM152"/>
    <mergeCell ref="DN152:ED152"/>
    <mergeCell ref="EE152:ES152"/>
    <mergeCell ref="ET152:FJ152"/>
    <mergeCell ref="A153:AO153"/>
    <mergeCell ref="AP153:AU153"/>
    <mergeCell ref="AV153:BK153"/>
    <mergeCell ref="BL153:CE153"/>
    <mergeCell ref="CF153:CV153"/>
    <mergeCell ref="A151:AO151"/>
    <mergeCell ref="AP151:AU151"/>
    <mergeCell ref="AV151:BK151"/>
    <mergeCell ref="BL151:CE151"/>
    <mergeCell ref="A152:AO152"/>
    <mergeCell ref="AP152:AU152"/>
    <mergeCell ref="AV152:BK152"/>
    <mergeCell ref="BL152:CE152"/>
    <mergeCell ref="CF150:CV150"/>
    <mergeCell ref="CW150:DM150"/>
    <mergeCell ref="DN150:ED150"/>
    <mergeCell ref="EE150:ES150"/>
    <mergeCell ref="ET150:FJ150"/>
    <mergeCell ref="ET151:FJ151"/>
    <mergeCell ref="CF151:CV151"/>
    <mergeCell ref="CW151:DM151"/>
    <mergeCell ref="DN151:ED151"/>
    <mergeCell ref="EE151:ES151"/>
    <mergeCell ref="A149:AO149"/>
    <mergeCell ref="AP149:AU149"/>
    <mergeCell ref="AV149:BK149"/>
    <mergeCell ref="BL149:CE149"/>
    <mergeCell ref="A150:AO150"/>
    <mergeCell ref="AP150:AU150"/>
    <mergeCell ref="AV150:BK150"/>
    <mergeCell ref="BL150:CE150"/>
    <mergeCell ref="DN148:ED148"/>
    <mergeCell ref="EE148:ES148"/>
    <mergeCell ref="ET148:FJ148"/>
    <mergeCell ref="ET149:FJ149"/>
    <mergeCell ref="CF149:CV149"/>
    <mergeCell ref="CW149:DM149"/>
    <mergeCell ref="DN149:ED149"/>
    <mergeCell ref="EE149:ES149"/>
    <mergeCell ref="A148:AO148"/>
    <mergeCell ref="AP148:AU148"/>
    <mergeCell ref="AV148:BK148"/>
    <mergeCell ref="BL148:CE148"/>
    <mergeCell ref="CF148:CV148"/>
    <mergeCell ref="CW148:DM148"/>
    <mergeCell ref="ET146:FJ146"/>
    <mergeCell ref="A147:AO147"/>
    <mergeCell ref="AP147:AU147"/>
    <mergeCell ref="AV147:BK147"/>
    <mergeCell ref="BL147:CE147"/>
    <mergeCell ref="CF147:CV147"/>
    <mergeCell ref="CW147:DM147"/>
    <mergeCell ref="DN147:ED147"/>
    <mergeCell ref="EE147:ES147"/>
    <mergeCell ref="ET147:FJ147"/>
    <mergeCell ref="EE145:ES145"/>
    <mergeCell ref="CF146:CV146"/>
    <mergeCell ref="CW146:DM146"/>
    <mergeCell ref="DN146:ED146"/>
    <mergeCell ref="EE146:ES146"/>
    <mergeCell ref="A146:AO146"/>
    <mergeCell ref="AP146:AU146"/>
    <mergeCell ref="AV146:BK146"/>
    <mergeCell ref="BL146:CE146"/>
    <mergeCell ref="A144:AO145"/>
    <mergeCell ref="AP144:AU145"/>
    <mergeCell ref="AV144:BK145"/>
    <mergeCell ref="BL144:CE145"/>
    <mergeCell ref="A143:FJ143"/>
    <mergeCell ref="CF144:ES144"/>
    <mergeCell ref="ET144:FJ145"/>
    <mergeCell ref="CF145:CV145"/>
    <mergeCell ref="CW145:DM145"/>
    <mergeCell ref="DN145:ED145"/>
    <mergeCell ref="A135:AJ135"/>
    <mergeCell ref="AK135:AP135"/>
    <mergeCell ref="AQ135:BB135"/>
    <mergeCell ref="BC135:BT135"/>
    <mergeCell ref="EK135:EW135"/>
    <mergeCell ref="EX135:FJ135"/>
    <mergeCell ref="BU135:CG135"/>
    <mergeCell ref="CH135:CW135"/>
    <mergeCell ref="CX135:DJ135"/>
    <mergeCell ref="EX134:FJ134"/>
    <mergeCell ref="BU134:CG134"/>
    <mergeCell ref="CH134:CW134"/>
    <mergeCell ref="CX134:DJ134"/>
    <mergeCell ref="DK134:DW134"/>
    <mergeCell ref="DX135:EJ135"/>
    <mergeCell ref="DK135:DW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rep:2.53.0.156</dc:description>
  <cp:lastModifiedBy>Администратор</cp:lastModifiedBy>
  <dcterms:created xsi:type="dcterms:W3CDTF">2022-01-17T07:05:12Z</dcterms:created>
  <dcterms:modified xsi:type="dcterms:W3CDTF">2022-01-17T07:05:12Z</dcterms:modified>
</cp:coreProperties>
</file>